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b6513e35f442340/ドキュメント/和風３/rcnhp/"/>
    </mc:Choice>
  </mc:AlternateContent>
  <xr:revisionPtr revIDLastSave="0" documentId="14_{51DF8553-840A-44B1-A4BB-66643EE82F01}" xr6:coauthVersionLast="47" xr6:coauthVersionMax="47" xr10:uidLastSave="{00000000-0000-0000-0000-000000000000}"/>
  <bookViews>
    <workbookView xWindow="-110" yWindow="-110" windowWidth="19420" windowHeight="11500" xr2:uid="{CCA77300-50D8-4E0A-9427-31614A0977B6}"/>
  </bookViews>
  <sheets>
    <sheet name="要項等" sheetId="7" r:id="rId1"/>
    <sheet name="チーム情報" sheetId="6" r:id="rId2"/>
    <sheet name="申込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  <c r="B20" i="6"/>
  <c r="B18" i="6"/>
  <c r="D11" i="6"/>
  <c r="D12" i="6"/>
  <c r="D13" i="6"/>
  <c r="D14" i="6"/>
  <c r="D15" i="6"/>
  <c r="D16" i="6"/>
  <c r="D17" i="6"/>
  <c r="D10" i="6"/>
  <c r="D18" i="6" l="1"/>
  <c r="D20" i="6" s="1"/>
</calcChain>
</file>

<file path=xl/sharedStrings.xml><?xml version="1.0" encoding="utf-8"?>
<sst xmlns="http://schemas.openxmlformats.org/spreadsheetml/2006/main" count="96" uniqueCount="80">
  <si>
    <t>氏名</t>
    <rPh sb="0" eb="2">
      <t>シメイ</t>
    </rPh>
    <phoneticPr fontId="1"/>
  </si>
  <si>
    <t>ふりがな</t>
    <phoneticPr fontId="1"/>
  </si>
  <si>
    <t>※姓名間に全角スペースを入れて下さい。</t>
    <rPh sb="1" eb="3">
      <t>セイメイ</t>
    </rPh>
    <rPh sb="3" eb="4">
      <t>アイダ</t>
    </rPh>
    <rPh sb="5" eb="7">
      <t>ゼンカク</t>
    </rPh>
    <rPh sb="12" eb="13">
      <t>イ</t>
    </rPh>
    <rPh sb="15" eb="16">
      <t>クダ</t>
    </rPh>
    <phoneticPr fontId="2"/>
  </si>
  <si>
    <t>岡村　力</t>
    <rPh sb="0" eb="2">
      <t>オカムラ</t>
    </rPh>
    <rPh sb="3" eb="4">
      <t>チカラ</t>
    </rPh>
    <phoneticPr fontId="1"/>
  </si>
  <si>
    <t>おかむら　ちから</t>
    <phoneticPr fontId="1"/>
  </si>
  <si>
    <t>チーム名(正式名)</t>
  </si>
  <si>
    <t>チーム名(略式名)</t>
  </si>
  <si>
    <t>連絡先電話番号</t>
    <rPh sb="0" eb="3">
      <t>レンラクサキ</t>
    </rPh>
    <rPh sb="3" eb="7">
      <t>デンワバンゴウ</t>
    </rPh>
    <phoneticPr fontId="2"/>
  </si>
  <si>
    <t>第1回ラクーンオープン参加申込書</t>
  </si>
  <si>
    <t>参加数</t>
    <rPh sb="0" eb="3">
      <t>サンカスウ</t>
    </rPh>
    <phoneticPr fontId="1"/>
  </si>
  <si>
    <t>人</t>
    <rPh sb="0" eb="1">
      <t>ニン</t>
    </rPh>
    <phoneticPr fontId="1"/>
  </si>
  <si>
    <t>参加数合計</t>
    <rPh sb="0" eb="3">
      <t>サンカスウ</t>
    </rPh>
    <rPh sb="3" eb="5">
      <t>ゴウケイ</t>
    </rPh>
    <phoneticPr fontId="1"/>
  </si>
  <si>
    <t>参加費合計</t>
    <rPh sb="0" eb="3">
      <t>サンカヒ</t>
    </rPh>
    <rPh sb="3" eb="5">
      <t>ゴウケイ</t>
    </rPh>
    <phoneticPr fontId="1"/>
  </si>
  <si>
    <t>申し込み責任者氏名</t>
    <rPh sb="7" eb="9">
      <t>シメイ</t>
    </rPh>
    <phoneticPr fontId="1"/>
  </si>
  <si>
    <t>振込の際の振込人名義は「チーム名」でお願いします。</t>
    <rPh sb="0" eb="2">
      <t>フリコミ</t>
    </rPh>
    <rPh sb="3" eb="4">
      <t>サイ</t>
    </rPh>
    <rPh sb="5" eb="8">
      <t>フリコミニン</t>
    </rPh>
    <rPh sb="8" eb="10">
      <t>メイギ</t>
    </rPh>
    <rPh sb="15" eb="16">
      <t>メイ</t>
    </rPh>
    <rPh sb="19" eb="20">
      <t>ネガ</t>
    </rPh>
    <phoneticPr fontId="1"/>
  </si>
  <si>
    <t>【参加費振込先】
四国銀行
支  店  名：潮江支店
口座種別：普通口座
口座番号：0573875
口座名義：岡村　力（オカムラチカラ）</t>
    <phoneticPr fontId="1"/>
  </si>
  <si>
    <t>実施種目</t>
    <rPh sb="0" eb="2">
      <t>ジッシ</t>
    </rPh>
    <rPh sb="2" eb="4">
      <t>シュモク</t>
    </rPh>
    <phoneticPr fontId="2"/>
  </si>
  <si>
    <t>実施種目</t>
    <rPh sb="0" eb="4">
      <t>ジッシシュモク</t>
    </rPh>
    <phoneticPr fontId="1"/>
  </si>
  <si>
    <t>学年</t>
    <rPh sb="0" eb="2">
      <t>ガクネン</t>
    </rPh>
    <phoneticPr fontId="1"/>
  </si>
  <si>
    <t>6年</t>
    <phoneticPr fontId="1"/>
  </si>
  <si>
    <t>第２回ラクーン　プルミエ大会　参加申込書【チーム情報】</t>
    <rPh sb="0" eb="1">
      <t>ダイ</t>
    </rPh>
    <rPh sb="2" eb="3">
      <t>カイ</t>
    </rPh>
    <rPh sb="24" eb="26">
      <t>ジョウホウ</t>
    </rPh>
    <phoneticPr fontId="1"/>
  </si>
  <si>
    <t>半年男子</t>
    <rPh sb="0" eb="2">
      <t>ハントシ</t>
    </rPh>
    <rPh sb="2" eb="4">
      <t>ダンシ</t>
    </rPh>
    <phoneticPr fontId="1"/>
  </si>
  <si>
    <t>１年男子</t>
    <rPh sb="1" eb="4">
      <t>ネンダンシ</t>
    </rPh>
    <phoneticPr fontId="1"/>
  </si>
  <si>
    <t>1年半男子</t>
    <rPh sb="1" eb="3">
      <t>ネンハン</t>
    </rPh>
    <rPh sb="3" eb="5">
      <t>ダンシ</t>
    </rPh>
    <phoneticPr fontId="1"/>
  </si>
  <si>
    <t>2年男子</t>
    <rPh sb="1" eb="4">
      <t>ネンダンシ</t>
    </rPh>
    <phoneticPr fontId="1"/>
  </si>
  <si>
    <t>半年女子</t>
    <rPh sb="0" eb="2">
      <t>ハントシ</t>
    </rPh>
    <phoneticPr fontId="1"/>
  </si>
  <si>
    <t>１年女子</t>
    <phoneticPr fontId="1"/>
  </si>
  <si>
    <t>1年半女子</t>
    <rPh sb="1" eb="3">
      <t>ネンハン</t>
    </rPh>
    <phoneticPr fontId="1"/>
  </si>
  <si>
    <t>2年女子</t>
    <phoneticPr fontId="1"/>
  </si>
  <si>
    <t>半年男</t>
    <rPh sb="0" eb="2">
      <t>ハントシ</t>
    </rPh>
    <rPh sb="2" eb="3">
      <t>ダン</t>
    </rPh>
    <phoneticPr fontId="2"/>
  </si>
  <si>
    <t>1年男</t>
    <rPh sb="1" eb="3">
      <t>ネンダン</t>
    </rPh>
    <phoneticPr fontId="2"/>
  </si>
  <si>
    <t>1年半男</t>
    <rPh sb="1" eb="3">
      <t>ネンハン</t>
    </rPh>
    <rPh sb="3" eb="4">
      <t>ダン</t>
    </rPh>
    <phoneticPr fontId="2"/>
  </si>
  <si>
    <t>2年男</t>
    <rPh sb="1" eb="2">
      <t>ネン</t>
    </rPh>
    <rPh sb="2" eb="3">
      <t>ダン</t>
    </rPh>
    <phoneticPr fontId="2"/>
  </si>
  <si>
    <t>半年女</t>
    <rPh sb="0" eb="2">
      <t>ハントシ</t>
    </rPh>
    <phoneticPr fontId="2"/>
  </si>
  <si>
    <t>1年女</t>
    <phoneticPr fontId="2"/>
  </si>
  <si>
    <t>1年半女</t>
    <rPh sb="1" eb="3">
      <t>ネンハン</t>
    </rPh>
    <phoneticPr fontId="2"/>
  </si>
  <si>
    <t>2年女</t>
    <rPh sb="1" eb="2">
      <t>ネン</t>
    </rPh>
    <phoneticPr fontId="2"/>
  </si>
  <si>
    <t>チーム名</t>
    <rPh sb="3" eb="4">
      <t>メイ</t>
    </rPh>
    <phoneticPr fontId="1"/>
  </si>
  <si>
    <t>第2回ラクーンカップ  プルミエ大会 要項</t>
    <rPh sb="0" eb="1">
      <t>ダイ</t>
    </rPh>
    <rPh sb="2" eb="3">
      <t>カイ</t>
    </rPh>
    <rPh sb="16" eb="18">
      <t>タイカイ</t>
    </rPh>
    <rPh sb="19" eb="21">
      <t>ヨウコウ</t>
    </rPh>
    <phoneticPr fontId="1"/>
  </si>
  <si>
    <r>
      <t>会場：</t>
    </r>
    <r>
      <rPr>
        <sz val="12"/>
        <color rgb="FFFF0000"/>
        <rFont val="UD デジタル 教科書体 N-B"/>
        <family val="1"/>
        <charset val="128"/>
      </rPr>
      <t>東部体育センター</t>
    </r>
    <rPh sb="0" eb="2">
      <t>カイジョウ</t>
    </rPh>
    <rPh sb="3" eb="5">
      <t>トウブ</t>
    </rPh>
    <rPh sb="5" eb="7">
      <t>タイイク</t>
    </rPh>
    <phoneticPr fontId="36"/>
  </si>
  <si>
    <t>＜本大会趣旨＞</t>
    <rPh sb="1" eb="4">
      <t>ホンタイカイ</t>
    </rPh>
    <rPh sb="4" eb="6">
      <t>シュシ</t>
    </rPh>
    <phoneticPr fontId="2"/>
  </si>
  <si>
    <t>＜競技に関して(案)＞</t>
    <rPh sb="1" eb="3">
      <t>キョウギ</t>
    </rPh>
    <rPh sb="4" eb="5">
      <t>カン</t>
    </rPh>
    <rPh sb="8" eb="9">
      <t>アン</t>
    </rPh>
    <phoneticPr fontId="2"/>
  </si>
  <si>
    <t>＊　リーグ戦を実施します。</t>
    <rPh sb="5" eb="6">
      <t>セン</t>
    </rPh>
    <rPh sb="7" eb="9">
      <t>ジッシ</t>
    </rPh>
    <phoneticPr fontId="1"/>
  </si>
  <si>
    <t>　※本大会は通常のスコアシートは使用せず、点数のみ記載する簡素なものを使用します。</t>
    <rPh sb="2" eb="5">
      <t>ホンタイカイ</t>
    </rPh>
    <rPh sb="6" eb="8">
      <t>ツウジョウ</t>
    </rPh>
    <rPh sb="16" eb="18">
      <t>シヨウ</t>
    </rPh>
    <rPh sb="21" eb="23">
      <t>テンスウ</t>
    </rPh>
    <rPh sb="25" eb="27">
      <t>キサイ</t>
    </rPh>
    <rPh sb="29" eb="31">
      <t>カンソ</t>
    </rPh>
    <rPh sb="35" eb="37">
      <t>シヨウ</t>
    </rPh>
    <phoneticPr fontId="1"/>
  </si>
  <si>
    <t>＊　選手が委縮しますので、過度の声援、アドバイスはお控えください。</t>
    <rPh sb="2" eb="4">
      <t>センシュ</t>
    </rPh>
    <rPh sb="5" eb="7">
      <t>イシュク</t>
    </rPh>
    <rPh sb="13" eb="15">
      <t>カド</t>
    </rPh>
    <rPh sb="16" eb="18">
      <t>セイエン</t>
    </rPh>
    <rPh sb="26" eb="27">
      <t>ヒカ</t>
    </rPh>
    <phoneticPr fontId="1"/>
  </si>
  <si>
    <t>＜エントリーに関して＞</t>
    <rPh sb="7" eb="8">
      <t>カン</t>
    </rPh>
    <phoneticPr fontId="2"/>
  </si>
  <si>
    <t>＊　所定のExcelシートに必要事項を記載して送付してください。</t>
    <rPh sb="2" eb="4">
      <t>ショテイ</t>
    </rPh>
    <rPh sb="14" eb="16">
      <t>ヒツヨウ</t>
    </rPh>
    <rPh sb="16" eb="18">
      <t>ジコウ</t>
    </rPh>
    <rPh sb="19" eb="21">
      <t>キサイ</t>
    </rPh>
    <rPh sb="23" eb="25">
      <t>ソウフ</t>
    </rPh>
    <phoneticPr fontId="1"/>
  </si>
  <si>
    <t>＊　〆切：30名程度もしくは9月20日あたりとします。</t>
    <rPh sb="2" eb="4">
      <t>シメキリ</t>
    </rPh>
    <rPh sb="7" eb="8">
      <t>メイ</t>
    </rPh>
    <rPh sb="8" eb="10">
      <t>テイド</t>
    </rPh>
    <rPh sb="15" eb="16">
      <t>ガツ</t>
    </rPh>
    <rPh sb="18" eb="19">
      <t>ニチ</t>
    </rPh>
    <phoneticPr fontId="1"/>
  </si>
  <si>
    <t>＜その他＞</t>
    <rPh sb="3" eb="4">
      <t>タ</t>
    </rPh>
    <phoneticPr fontId="2"/>
  </si>
  <si>
    <t>・紙媒体のプログラムは印刷しません。</t>
    <rPh sb="1" eb="2">
      <t>カミ</t>
    </rPh>
    <rPh sb="2" eb="4">
      <t>バイタイ</t>
    </rPh>
    <rPh sb="11" eb="13">
      <t>インサツ</t>
    </rPh>
    <phoneticPr fontId="2"/>
  </si>
  <si>
    <t>・試合球、アップのシャトルは本部で準備します。それ以外は各自でご準備ください。</t>
    <rPh sb="1" eb="4">
      <t>シアイキュウ</t>
    </rPh>
    <rPh sb="14" eb="16">
      <t>ホンブ</t>
    </rPh>
    <rPh sb="17" eb="19">
      <t>ジュンビ</t>
    </rPh>
    <phoneticPr fontId="1"/>
  </si>
  <si>
    <t>・ユニフォーム、ゼッケンに関しては持っている人は使用してください。</t>
    <rPh sb="13" eb="14">
      <t>カン</t>
    </rPh>
    <rPh sb="17" eb="18">
      <t>モ</t>
    </rPh>
    <rPh sb="22" eb="23">
      <t>ヒト</t>
    </rPh>
    <rPh sb="24" eb="26">
      <t>シヨウ</t>
    </rPh>
    <phoneticPr fontId="1"/>
  </si>
  <si>
    <t>・11:30をめどに食事時間を取る予定です。</t>
    <rPh sb="10" eb="14">
      <t>ショクジジカン</t>
    </rPh>
    <rPh sb="15" eb="16">
      <t>ト</t>
    </rPh>
    <rPh sb="17" eb="19">
      <t>ヨテイ</t>
    </rPh>
    <phoneticPr fontId="2"/>
  </si>
  <si>
    <r>
      <t>・競技終了でない場合も</t>
    </r>
    <r>
      <rPr>
        <sz val="12"/>
        <color rgb="FFFF0000"/>
        <rFont val="UD デジタル 教科書体 N-B"/>
        <family val="1"/>
        <charset val="128"/>
      </rPr>
      <t>17:00をめどに片付けをおこないます。</t>
    </r>
    <rPh sb="1" eb="3">
      <t>キョウギ</t>
    </rPh>
    <rPh sb="3" eb="5">
      <t>シュウリョウ</t>
    </rPh>
    <rPh sb="8" eb="10">
      <t>バアイ</t>
    </rPh>
    <phoneticPr fontId="2"/>
  </si>
  <si>
    <t>・大会の結果、様子を新聞社、ホームページ等で公開することをご了承ください。</t>
    <rPh sb="1" eb="3">
      <t>タイカイ</t>
    </rPh>
    <rPh sb="4" eb="6">
      <t>ケッカ</t>
    </rPh>
    <rPh sb="7" eb="9">
      <t>ヨウス</t>
    </rPh>
    <rPh sb="10" eb="13">
      <t>シンブンシャ</t>
    </rPh>
    <rPh sb="20" eb="21">
      <t>トウ</t>
    </rPh>
    <rPh sb="22" eb="24">
      <t>コウカイ</t>
    </rPh>
    <rPh sb="30" eb="32">
      <t>リョウショウ</t>
    </rPh>
    <phoneticPr fontId="2"/>
  </si>
  <si>
    <t>今大会の全組合せや大会情報は</t>
    <rPh sb="0" eb="3">
      <t>コンタイカイ</t>
    </rPh>
    <rPh sb="4" eb="7">
      <t>ゼンクミアワ</t>
    </rPh>
    <rPh sb="9" eb="11">
      <t>タイカイ</t>
    </rPh>
    <rPh sb="11" eb="13">
      <t>ジョウホウ</t>
    </rPh>
    <phoneticPr fontId="1"/>
  </si>
  <si>
    <t>公式アカウントからお届けしています。</t>
    <rPh sb="0" eb="2">
      <t>コウシキ</t>
    </rPh>
    <rPh sb="10" eb="11">
      <t>トド</t>
    </rPh>
    <phoneticPr fontId="1"/>
  </si>
  <si>
    <t>下記ＱＲコートよりご登録ください。</t>
    <rPh sb="0" eb="2">
      <t>カキ</t>
    </rPh>
    <phoneticPr fontId="1"/>
  </si>
  <si>
    <r>
      <t>お待ちしてます</t>
    </r>
    <r>
      <rPr>
        <sz val="18"/>
        <color rgb="FF000000"/>
        <rFont val="Segoe UI Emoji"/>
        <family val="2"/>
      </rPr>
      <t>🎵</t>
    </r>
    <phoneticPr fontId="1"/>
  </si>
  <si>
    <t>日時：令和５年１０月１４日（土）　開場８：００</t>
    <rPh sb="0" eb="2">
      <t>ニチジ</t>
    </rPh>
    <rPh sb="3" eb="5">
      <t>レイワ</t>
    </rPh>
    <rPh sb="6" eb="7">
      <t>ネン</t>
    </rPh>
    <rPh sb="9" eb="10">
      <t>ガツ</t>
    </rPh>
    <rPh sb="12" eb="13">
      <t>ニチ</t>
    </rPh>
    <rPh sb="14" eb="15">
      <t>ド</t>
    </rPh>
    <rPh sb="17" eb="19">
      <t>カイジョウ</t>
    </rPh>
    <phoneticPr fontId="36"/>
  </si>
  <si>
    <r>
      <t>＊　参加費：1名1,000円とします。</t>
    </r>
    <r>
      <rPr>
        <sz val="12"/>
        <color rgb="FFFF0000"/>
        <rFont val="UD デジタル 教科書体 N-B"/>
        <family val="1"/>
        <charset val="128"/>
      </rPr>
      <t>事前振込ご協力ください。</t>
    </r>
    <rPh sb="2" eb="5">
      <t>サンカヒ</t>
    </rPh>
    <rPh sb="7" eb="8">
      <t>メイ</t>
    </rPh>
    <rPh sb="13" eb="14">
      <t>エン</t>
    </rPh>
    <rPh sb="19" eb="21">
      <t>ジゼン</t>
    </rPh>
    <rPh sb="21" eb="23">
      <t>フリコミ</t>
    </rPh>
    <rPh sb="24" eb="26">
      <t>キョウリョク</t>
    </rPh>
    <phoneticPr fontId="1"/>
  </si>
  <si>
    <t>＊　審判　主審：前試合の敗者　線審：対戦チームからお願いします。</t>
    <rPh sb="2" eb="4">
      <t>シンパン</t>
    </rPh>
    <rPh sb="5" eb="7">
      <t>シュシン</t>
    </rPh>
    <rPh sb="8" eb="9">
      <t>ゼン</t>
    </rPh>
    <rPh sb="9" eb="11">
      <t>シアイ</t>
    </rPh>
    <rPh sb="12" eb="14">
      <t>ハイシャ</t>
    </rPh>
    <rPh sb="13" eb="14">
      <t>ゼンパイ</t>
    </rPh>
    <rPh sb="15" eb="17">
      <t>センシン</t>
    </rPh>
    <rPh sb="18" eb="20">
      <t>タイセン</t>
    </rPh>
    <rPh sb="26" eb="27">
      <t>ネガ</t>
    </rPh>
    <phoneticPr fontId="1"/>
  </si>
  <si>
    <t>略式名：８文字以内。[略式名]は審判用紙、表彰状等に反映します。</t>
    <rPh sb="0" eb="3">
      <t>リャクシキメイ</t>
    </rPh>
    <rPh sb="5" eb="7">
      <t>モジ</t>
    </rPh>
    <rPh sb="7" eb="9">
      <t>イナイ</t>
    </rPh>
    <rPh sb="11" eb="14">
      <t>リャクシキメイ</t>
    </rPh>
    <rPh sb="16" eb="20">
      <t>シンパンヨウシ</t>
    </rPh>
    <rPh sb="21" eb="24">
      <t>ヒョウショウジョウ</t>
    </rPh>
    <rPh sb="24" eb="25">
      <t>トウ</t>
    </rPh>
    <rPh sb="26" eb="28">
      <t>ハンエイ</t>
    </rPh>
    <phoneticPr fontId="1"/>
  </si>
  <si>
    <t>競技歴約半年以内男子シングルス</t>
    <rPh sb="0" eb="3">
      <t>キョウギレキ</t>
    </rPh>
    <rPh sb="3" eb="4">
      <t>ヤク</t>
    </rPh>
    <rPh sb="4" eb="6">
      <t>ハントシ</t>
    </rPh>
    <rPh sb="6" eb="8">
      <t>イナイ</t>
    </rPh>
    <rPh sb="8" eb="10">
      <t>ダンシ</t>
    </rPh>
    <phoneticPr fontId="2"/>
  </si>
  <si>
    <t>競技歴約１年以内男子シングルス</t>
    <rPh sb="0" eb="3">
      <t>キョウギレキ</t>
    </rPh>
    <rPh sb="3" eb="4">
      <t>ヤク</t>
    </rPh>
    <rPh sb="5" eb="6">
      <t>ネン</t>
    </rPh>
    <rPh sb="6" eb="8">
      <t>イナイ</t>
    </rPh>
    <rPh sb="8" eb="10">
      <t>ダンシ</t>
    </rPh>
    <phoneticPr fontId="2"/>
  </si>
  <si>
    <t>競技歴約1年半以内男子シングルス</t>
    <rPh sb="0" eb="3">
      <t>キョウギレキ</t>
    </rPh>
    <rPh sb="3" eb="4">
      <t>ヤク</t>
    </rPh>
    <rPh sb="5" eb="7">
      <t>ネンハン</t>
    </rPh>
    <rPh sb="7" eb="9">
      <t>イナイ</t>
    </rPh>
    <rPh sb="9" eb="11">
      <t>ダンシ</t>
    </rPh>
    <phoneticPr fontId="2"/>
  </si>
  <si>
    <t>競技歴約２年以内男子シングルス</t>
    <rPh sb="0" eb="3">
      <t>キョウギレキ</t>
    </rPh>
    <rPh sb="3" eb="4">
      <t>ヤク</t>
    </rPh>
    <rPh sb="5" eb="6">
      <t>ネン</t>
    </rPh>
    <rPh sb="6" eb="8">
      <t>イナイ</t>
    </rPh>
    <rPh sb="8" eb="10">
      <t>ダンシ</t>
    </rPh>
    <phoneticPr fontId="2"/>
  </si>
  <si>
    <t>競技歴約半年以内女子シングルス</t>
    <rPh sb="0" eb="3">
      <t>キョウギレキ</t>
    </rPh>
    <rPh sb="3" eb="4">
      <t>ヤク</t>
    </rPh>
    <rPh sb="4" eb="6">
      <t>ハントシ</t>
    </rPh>
    <rPh sb="6" eb="8">
      <t>イナイ</t>
    </rPh>
    <phoneticPr fontId="2"/>
  </si>
  <si>
    <t>競技歴約１年以内女子シングルス</t>
    <rPh sb="0" eb="3">
      <t>キョウギレキ</t>
    </rPh>
    <rPh sb="3" eb="4">
      <t>ヤク</t>
    </rPh>
    <rPh sb="5" eb="6">
      <t>ネン</t>
    </rPh>
    <rPh sb="6" eb="8">
      <t>イナイ</t>
    </rPh>
    <phoneticPr fontId="2"/>
  </si>
  <si>
    <t>競技歴約1年半以内女子シングルス</t>
    <rPh sb="0" eb="3">
      <t>キョウギレキ</t>
    </rPh>
    <rPh sb="3" eb="4">
      <t>ヤク</t>
    </rPh>
    <rPh sb="5" eb="7">
      <t>ネンハン</t>
    </rPh>
    <rPh sb="7" eb="9">
      <t>イナイ</t>
    </rPh>
    <phoneticPr fontId="2"/>
  </si>
  <si>
    <t>競技歴約２年以内女子シングルス</t>
    <rPh sb="0" eb="3">
      <t>キョウギレキ</t>
    </rPh>
    <rPh sb="3" eb="4">
      <t>ヤク</t>
    </rPh>
    <rPh sb="5" eb="6">
      <t>ネン</t>
    </rPh>
    <rPh sb="6" eb="8">
      <t>イナイ</t>
    </rPh>
    <phoneticPr fontId="2"/>
  </si>
  <si>
    <t>デビュー戦ではないです</t>
  </si>
  <si>
    <t>デビュー戦？</t>
    <rPh sb="4" eb="5">
      <t>セン</t>
    </rPh>
    <phoneticPr fontId="1"/>
  </si>
  <si>
    <t>＊　競技歴2年以内の選手同士でゲームをおこない、今後の競技意欲向上に繋げてもらう。</t>
    <rPh sb="2" eb="4">
      <t>キョウギ</t>
    </rPh>
    <rPh sb="4" eb="5">
      <t>レキ</t>
    </rPh>
    <rPh sb="6" eb="7">
      <t>ネン</t>
    </rPh>
    <rPh sb="7" eb="9">
      <t>イナイ</t>
    </rPh>
    <rPh sb="10" eb="12">
      <t>センシュ</t>
    </rPh>
    <rPh sb="12" eb="14">
      <t>ドウシ</t>
    </rPh>
    <rPh sb="24" eb="26">
      <t>コンゴ</t>
    </rPh>
    <rPh sb="27" eb="29">
      <t>キョウギ</t>
    </rPh>
    <rPh sb="28" eb="32">
      <t>イヨクコウジョウ</t>
    </rPh>
    <rPh sb="33" eb="34">
      <t>ツナ</t>
    </rPh>
    <phoneticPr fontId="1"/>
  </si>
  <si>
    <t>　※　競技歴とはチームに所属してからの期間を指しています。</t>
    <phoneticPr fontId="1"/>
  </si>
  <si>
    <t>　※　競技歴は「半年」「1年」「1年半」「２年」で一番近い競技歴を選んでください。</t>
    <rPh sb="3" eb="6">
      <t>キョウギレキ</t>
    </rPh>
    <rPh sb="8" eb="10">
      <t>ハントシ</t>
    </rPh>
    <rPh sb="13" eb="14">
      <t>ネン</t>
    </rPh>
    <rPh sb="17" eb="19">
      <t>ネンハン</t>
    </rPh>
    <rPh sb="22" eb="23">
      <t>ネン</t>
    </rPh>
    <rPh sb="25" eb="27">
      <t>イチバン</t>
    </rPh>
    <rPh sb="27" eb="28">
      <t>チカ</t>
    </rPh>
    <rPh sb="29" eb="32">
      <t>キョウギレキ</t>
    </rPh>
    <rPh sb="33" eb="34">
      <t>エラ</t>
    </rPh>
    <phoneticPr fontId="1"/>
  </si>
  <si>
    <t>＊　種目を細かく分け、多くの選手に「入賞」の喜びを味わってもらう。</t>
    <rPh sb="2" eb="4">
      <t>シュモク</t>
    </rPh>
    <rPh sb="5" eb="6">
      <t>コマ</t>
    </rPh>
    <rPh sb="8" eb="9">
      <t>ワ</t>
    </rPh>
    <rPh sb="11" eb="12">
      <t>オオ</t>
    </rPh>
    <rPh sb="14" eb="16">
      <t>センシュ</t>
    </rPh>
    <rPh sb="18" eb="20">
      <t>ニュウショウ</t>
    </rPh>
    <rPh sb="22" eb="23">
      <t>ヨロコ</t>
    </rPh>
    <rPh sb="25" eb="26">
      <t>アジ</t>
    </rPh>
    <phoneticPr fontId="1"/>
  </si>
  <si>
    <r>
      <t xml:space="preserve">   </t>
    </r>
    <r>
      <rPr>
        <sz val="12"/>
        <color rgb="FFFF0000"/>
        <rFont val="UD デジタル 教科書体 N-B"/>
        <family val="1"/>
        <charset val="128"/>
      </rPr>
      <t>※　Excelの利用環境がない方はご相談ください。</t>
    </r>
    <rPh sb="11" eb="15">
      <t>リヨウカンキョウ</t>
    </rPh>
    <rPh sb="18" eb="19">
      <t>カタ</t>
    </rPh>
    <rPh sb="21" eb="23">
      <t>ソウダン</t>
    </rPh>
    <phoneticPr fontId="1"/>
  </si>
  <si>
    <t>送付先　</t>
    <rPh sb="0" eb="3">
      <t>ソウフサキ</t>
    </rPh>
    <phoneticPr fontId="1"/>
  </si>
  <si>
    <t>tanu@e-mail.jp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</si>
</sst>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0_ "/>
  </numFmts>
  <fonts count="5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u/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name val="ＭＳ ゴシック"/>
      <family val="3"/>
      <charset val="128"/>
    </font>
    <font>
      <i/>
      <sz val="12"/>
      <name val="ＭＳ ゴシック"/>
      <family val="3"/>
      <charset val="128"/>
    </font>
    <font>
      <i/>
      <sz val="10"/>
      <name val="ＭＳ ゴシック"/>
      <family val="3"/>
      <charset val="128"/>
    </font>
    <font>
      <sz val="12"/>
      <color theme="1"/>
      <name val="ＭＳ Ｐゴシック"/>
      <family val="3"/>
    </font>
    <font>
      <sz val="24"/>
      <name val="UD デジタル 教科書体 N-B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UD デジタル 教科書体 N-B"/>
      <family val="1"/>
      <charset val="128"/>
    </font>
    <font>
      <sz val="6"/>
      <name val="游ゴシック"/>
      <family val="3"/>
      <charset val="128"/>
      <scheme val="minor"/>
    </font>
    <font>
      <sz val="14"/>
      <color theme="1"/>
      <name val="UD デジタル 教科書体 N-B"/>
      <family val="1"/>
      <charset val="128"/>
    </font>
    <font>
      <sz val="18"/>
      <color theme="1"/>
      <name val="AR P丸ゴシック体E"/>
      <family val="3"/>
      <charset val="128"/>
    </font>
    <font>
      <sz val="12"/>
      <color rgb="FFFF0000"/>
      <name val="UD デジタル 教科書体 N-B"/>
      <family val="1"/>
      <charset val="128"/>
    </font>
    <font>
      <sz val="14"/>
      <color theme="1"/>
      <name val="HG丸ｺﾞｼｯｸM-PRO"/>
      <family val="3"/>
      <charset val="128"/>
    </font>
    <font>
      <sz val="11"/>
      <color theme="1"/>
      <name val="UD デジタル 教科書体 N-B"/>
      <family val="1"/>
      <charset val="128"/>
    </font>
    <font>
      <sz val="10"/>
      <color theme="1"/>
      <name val="ＭＳ Ｐ明朝"/>
      <family val="1"/>
      <charset val="128"/>
    </font>
    <font>
      <sz val="12"/>
      <name val="UD デジタル 教科書体 N-B"/>
      <family val="1"/>
      <charset val="128"/>
    </font>
    <font>
      <sz val="12"/>
      <color theme="1"/>
      <name val="HGS創英角ﾎﾟｯﾌﾟ体"/>
      <family val="3"/>
      <charset val="128"/>
    </font>
    <font>
      <sz val="12"/>
      <color theme="1"/>
      <name val="ＭＳ Ｐ明朝"/>
      <family val="1"/>
      <charset val="128"/>
    </font>
    <font>
      <sz val="14"/>
      <color rgb="FF000000"/>
      <name val="AR P丸ゴシック体E"/>
      <family val="3"/>
      <charset val="128"/>
    </font>
    <font>
      <sz val="10"/>
      <color theme="1"/>
      <name val="AR丸ゴシック体E"/>
      <family val="3"/>
      <charset val="128"/>
    </font>
    <font>
      <sz val="11"/>
      <color theme="1"/>
      <name val="AR丸ゴシック体E"/>
      <family val="3"/>
      <charset val="128"/>
    </font>
    <font>
      <sz val="10.5"/>
      <color theme="1"/>
      <name val="UD デジタル 教科書体 N-B"/>
      <family val="1"/>
      <charset val="128"/>
    </font>
    <font>
      <b/>
      <sz val="11"/>
      <color rgb="FFFF0000"/>
      <name val="UD デジタル 教科書体 N-B"/>
      <family val="1"/>
      <charset val="128"/>
    </font>
    <font>
      <b/>
      <sz val="14"/>
      <color theme="1"/>
      <name val="たぬき油性マジック"/>
      <family val="3"/>
      <charset val="128"/>
    </font>
    <font>
      <sz val="18"/>
      <color rgb="FF000000"/>
      <name val="AR P丸ゴシック体E"/>
      <family val="3"/>
      <charset val="128"/>
    </font>
    <font>
      <sz val="18"/>
      <color rgb="FF000000"/>
      <name val="Segoe UI Emoji"/>
      <family val="2"/>
    </font>
    <font>
      <u/>
      <sz val="11"/>
      <color theme="10"/>
      <name val="游ゴシック"/>
      <family val="2"/>
      <charset val="128"/>
      <scheme val="minor"/>
    </font>
    <font>
      <b/>
      <sz val="14"/>
      <color theme="1"/>
      <name val="UD デジタル 教科書体 N-B"/>
      <family val="1"/>
      <charset val="128"/>
    </font>
    <font>
      <b/>
      <u/>
      <sz val="11"/>
      <color theme="10"/>
      <name val="游ゴシック"/>
      <family val="2"/>
      <charset val="128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/>
      <bottom/>
      <diagonal/>
    </border>
    <border>
      <left/>
      <right style="thin">
        <color rgb="FF00B0F0"/>
      </right>
      <top/>
      <bottom/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B0F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44">
    <xf numFmtId="0" fontId="0" fillId="0" borderId="0">
      <alignment vertical="center"/>
    </xf>
    <xf numFmtId="0" fontId="6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2" borderId="2" applyNumberForma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6" fillId="24" borderId="3" applyNumberFormat="0" applyFon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25" borderId="5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25" borderId="10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9" borderId="5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176" fontId="5" fillId="0" borderId="0" xfId="0" applyNumberFormat="1" applyFont="1" applyProtection="1">
      <alignment vertical="center"/>
      <protection hidden="1"/>
    </xf>
    <xf numFmtId="176" fontId="5" fillId="0" borderId="0" xfId="0" applyNumberFormat="1" applyFont="1" applyAlignment="1" applyProtection="1">
      <alignment horizontal="center" vertical="center"/>
      <protection hidden="1"/>
    </xf>
    <xf numFmtId="176" fontId="5" fillId="0" borderId="1" xfId="0" applyNumberFormat="1" applyFont="1" applyBorder="1" applyAlignment="1" applyProtection="1">
      <alignment horizontal="center" vertical="center"/>
      <protection hidden="1"/>
    </xf>
    <xf numFmtId="0" fontId="5" fillId="0" borderId="0" xfId="0" applyFont="1" applyProtection="1">
      <alignment vertical="center"/>
      <protection hidden="1"/>
    </xf>
    <xf numFmtId="0" fontId="28" fillId="0" borderId="1" xfId="0" applyFont="1" applyBorder="1" applyAlignment="1" applyProtection="1">
      <alignment horizontal="right" vertical="center"/>
      <protection hidden="1"/>
    </xf>
    <xf numFmtId="0" fontId="28" fillId="0" borderId="15" xfId="0" applyFont="1" applyBorder="1" applyAlignment="1" applyProtection="1">
      <alignment horizontal="center" vertical="center"/>
      <protection hidden="1"/>
    </xf>
    <xf numFmtId="0" fontId="28" fillId="0" borderId="16" xfId="0" applyFont="1" applyBorder="1" applyProtection="1">
      <alignment vertical="center"/>
      <protection hidden="1"/>
    </xf>
    <xf numFmtId="0" fontId="28" fillId="0" borderId="16" xfId="0" applyFont="1" applyBorder="1" applyAlignment="1" applyProtection="1">
      <alignment horizontal="left" vertical="center"/>
      <protection hidden="1"/>
    </xf>
    <xf numFmtId="0" fontId="26" fillId="0" borderId="14" xfId="0" applyFont="1" applyBorder="1" applyAlignment="1" applyProtection="1">
      <alignment horizontal="center" vertical="center"/>
      <protection hidden="1"/>
    </xf>
    <xf numFmtId="0" fontId="26" fillId="2" borderId="12" xfId="0" applyFont="1" applyFill="1" applyBorder="1" applyAlignment="1" applyProtection="1">
      <alignment horizontal="left" vertical="center"/>
      <protection hidden="1"/>
    </xf>
    <xf numFmtId="0" fontId="5" fillId="2" borderId="13" xfId="0" applyFont="1" applyFill="1" applyBorder="1" applyAlignment="1" applyProtection="1">
      <alignment horizontal="left" vertical="center"/>
      <protection hidden="1"/>
    </xf>
    <xf numFmtId="0" fontId="5" fillId="2" borderId="14" xfId="0" applyFont="1" applyFill="1" applyBorder="1" applyAlignment="1" applyProtection="1">
      <alignment horizontal="left" vertical="center"/>
      <protection hidden="1"/>
    </xf>
    <xf numFmtId="176" fontId="26" fillId="26" borderId="1" xfId="0" applyNumberFormat="1" applyFont="1" applyFill="1" applyBorder="1" applyAlignment="1" applyProtection="1">
      <alignment horizontal="center" vertical="center" shrinkToFit="1"/>
      <protection hidden="1"/>
    </xf>
    <xf numFmtId="0" fontId="28" fillId="0" borderId="15" xfId="0" applyFont="1" applyBorder="1" applyAlignment="1" applyProtection="1">
      <alignment horizontal="right" vertical="center" shrinkToFit="1"/>
      <protection hidden="1"/>
    </xf>
    <xf numFmtId="0" fontId="26" fillId="0" borderId="12" xfId="0" applyFont="1" applyBorder="1" applyAlignment="1" applyProtection="1">
      <alignment vertical="center" shrinkToFit="1"/>
      <protection hidden="1"/>
    </xf>
    <xf numFmtId="49" fontId="29" fillId="0" borderId="0" xfId="0" applyNumberFormat="1" applyFont="1">
      <alignment vertical="center"/>
    </xf>
    <xf numFmtId="176" fontId="23" fillId="0" borderId="11" xfId="0" applyNumberFormat="1" applyFont="1" applyBorder="1" applyAlignment="1" applyProtection="1">
      <alignment horizontal="center" vertical="center" shrinkToFit="1"/>
      <protection hidden="1"/>
    </xf>
    <xf numFmtId="176" fontId="5" fillId="2" borderId="1" xfId="0" applyNumberFormat="1" applyFont="1" applyFill="1" applyBorder="1" applyAlignment="1" applyProtection="1">
      <alignment horizontal="center" vertical="center"/>
      <protection hidden="1"/>
    </xf>
    <xf numFmtId="176" fontId="32" fillId="2" borderId="1" xfId="0" applyNumberFormat="1" applyFont="1" applyFill="1" applyBorder="1" applyAlignment="1" applyProtection="1">
      <alignment horizontal="center" vertical="center" shrinkToFit="1"/>
      <protection hidden="1"/>
    </xf>
    <xf numFmtId="0" fontId="34" fillId="0" borderId="0" xfId="0" applyFont="1">
      <alignment vertical="center"/>
    </xf>
    <xf numFmtId="0" fontId="35" fillId="0" borderId="29" xfId="0" applyFont="1" applyBorder="1">
      <alignment vertic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0" fontId="37" fillId="0" borderId="0" xfId="0" applyFont="1">
      <alignment vertical="center"/>
    </xf>
    <xf numFmtId="0" fontId="40" fillId="0" borderId="0" xfId="0" applyFont="1">
      <alignment vertical="center"/>
    </xf>
    <xf numFmtId="0" fontId="34" fillId="0" borderId="30" xfId="0" applyFont="1" applyBorder="1">
      <alignment vertical="center"/>
    </xf>
    <xf numFmtId="0" fontId="42" fillId="0" borderId="0" xfId="0" applyFont="1">
      <alignment vertical="center"/>
    </xf>
    <xf numFmtId="0" fontId="42" fillId="0" borderId="30" xfId="0" applyFont="1" applyBorder="1">
      <alignment vertical="center"/>
    </xf>
    <xf numFmtId="0" fontId="39" fillId="0" borderId="29" xfId="0" applyFont="1" applyBorder="1">
      <alignment vertical="center"/>
    </xf>
    <xf numFmtId="0" fontId="37" fillId="0" borderId="29" xfId="0" applyFont="1" applyBorder="1">
      <alignment vertical="center"/>
    </xf>
    <xf numFmtId="0" fontId="43" fillId="0" borderId="0" xfId="0" applyFont="1">
      <alignment vertical="center"/>
    </xf>
    <xf numFmtId="0" fontId="35" fillId="0" borderId="0" xfId="0" applyFont="1">
      <alignment vertical="center"/>
    </xf>
    <xf numFmtId="0" fontId="44" fillId="0" borderId="0" xfId="0" applyFont="1">
      <alignment vertical="center"/>
    </xf>
    <xf numFmtId="0" fontId="45" fillId="0" borderId="0" xfId="0" applyFont="1">
      <alignment vertical="center"/>
    </xf>
    <xf numFmtId="0" fontId="45" fillId="0" borderId="30" xfId="0" applyFont="1" applyBorder="1">
      <alignment vertical="center"/>
    </xf>
    <xf numFmtId="0" fontId="34" fillId="0" borderId="29" xfId="0" applyFont="1" applyBorder="1">
      <alignment vertical="center"/>
    </xf>
    <xf numFmtId="0" fontId="46" fillId="0" borderId="0" xfId="0" applyFont="1" applyAlignment="1">
      <alignment horizontal="left" vertical="center"/>
    </xf>
    <xf numFmtId="0" fontId="47" fillId="0" borderId="0" xfId="0" applyFont="1">
      <alignment vertical="center"/>
    </xf>
    <xf numFmtId="0" fontId="48" fillId="0" borderId="0" xfId="0" applyFont="1">
      <alignment vertical="center"/>
    </xf>
    <xf numFmtId="0" fontId="49" fillId="0" borderId="0" xfId="0" applyFont="1" applyAlignment="1">
      <alignment horizontal="left" vertical="center"/>
    </xf>
    <xf numFmtId="0" fontId="34" fillId="0" borderId="17" xfId="0" applyFont="1" applyBorder="1">
      <alignment vertical="center"/>
    </xf>
    <xf numFmtId="0" fontId="34" fillId="0" borderId="18" xfId="0" applyFont="1" applyBorder="1">
      <alignment vertical="center"/>
    </xf>
    <xf numFmtId="0" fontId="34" fillId="0" borderId="19" xfId="0" applyFont="1" applyBorder="1">
      <alignment vertical="center"/>
    </xf>
    <xf numFmtId="0" fontId="41" fillId="0" borderId="0" xfId="0" applyFont="1" applyAlignment="1">
      <alignment horizontal="left" vertical="center"/>
    </xf>
    <xf numFmtId="0" fontId="34" fillId="0" borderId="20" xfId="0" applyFont="1" applyBorder="1">
      <alignment vertical="center"/>
    </xf>
    <xf numFmtId="0" fontId="41" fillId="0" borderId="0" xfId="0" applyFont="1">
      <alignment vertical="center"/>
    </xf>
    <xf numFmtId="0" fontId="34" fillId="0" borderId="21" xfId="0" applyFont="1" applyBorder="1">
      <alignment vertical="center"/>
    </xf>
    <xf numFmtId="0" fontId="41" fillId="0" borderId="20" xfId="0" applyFont="1" applyBorder="1" applyAlignment="1">
      <alignment horizontal="left" vertical="center"/>
    </xf>
    <xf numFmtId="0" fontId="41" fillId="0" borderId="21" xfId="0" applyFont="1" applyBorder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51" fillId="0" borderId="29" xfId="0" applyFont="1" applyBorder="1" applyAlignment="1">
      <alignment vertical="center" wrapText="1"/>
    </xf>
    <xf numFmtId="0" fontId="51" fillId="0" borderId="0" xfId="0" applyFont="1" applyAlignment="1">
      <alignment vertical="center" wrapText="1"/>
    </xf>
    <xf numFmtId="0" fontId="41" fillId="0" borderId="20" xfId="0" applyFont="1" applyBorder="1">
      <alignment vertical="center"/>
    </xf>
    <xf numFmtId="0" fontId="41" fillId="0" borderId="21" xfId="0" applyFont="1" applyBorder="1">
      <alignment vertical="center"/>
    </xf>
    <xf numFmtId="0" fontId="52" fillId="0" borderId="0" xfId="0" applyFont="1">
      <alignment vertical="center"/>
    </xf>
    <xf numFmtId="0" fontId="34" fillId="0" borderId="22" xfId="0" applyFont="1" applyBorder="1">
      <alignment vertical="center"/>
    </xf>
    <xf numFmtId="0" fontId="34" fillId="0" borderId="23" xfId="0" applyFont="1" applyBorder="1">
      <alignment vertical="center"/>
    </xf>
    <xf numFmtId="0" fontId="34" fillId="0" borderId="24" xfId="0" applyFont="1" applyBorder="1">
      <alignment vertical="center"/>
    </xf>
    <xf numFmtId="0" fontId="34" fillId="0" borderId="31" xfId="0" applyFont="1" applyBorder="1">
      <alignment vertical="center"/>
    </xf>
    <xf numFmtId="0" fontId="52" fillId="0" borderId="32" xfId="0" applyFont="1" applyBorder="1">
      <alignment vertical="center"/>
    </xf>
    <xf numFmtId="0" fontId="34" fillId="0" borderId="32" xfId="0" applyFont="1" applyBorder="1">
      <alignment vertical="center"/>
    </xf>
    <xf numFmtId="0" fontId="34" fillId="0" borderId="33" xfId="0" applyFont="1" applyBorder="1">
      <alignment vertical="center"/>
    </xf>
    <xf numFmtId="0" fontId="27" fillId="0" borderId="0" xfId="0" applyFont="1" applyAlignment="1" applyProtection="1">
      <alignment horizontal="centerContinuous" vertical="center"/>
      <protection locked="0" hidden="1"/>
    </xf>
    <xf numFmtId="0" fontId="3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28" fillId="29" borderId="0" xfId="0" applyFont="1" applyFill="1" applyProtection="1">
      <alignment vertical="center"/>
      <protection hidden="1"/>
    </xf>
    <xf numFmtId="0" fontId="5" fillId="29" borderId="0" xfId="0" applyFont="1" applyFill="1" applyProtection="1">
      <alignment vertical="center"/>
      <protection hidden="1"/>
    </xf>
    <xf numFmtId="0" fontId="26" fillId="0" borderId="0" xfId="0" applyFont="1" applyProtection="1">
      <alignment vertical="center"/>
      <protection hidden="1"/>
    </xf>
    <xf numFmtId="0" fontId="5" fillId="0" borderId="0" xfId="0" applyFont="1" applyAlignment="1" applyProtection="1">
      <alignment vertical="center" shrinkToFit="1"/>
      <protection hidden="1"/>
    </xf>
    <xf numFmtId="5" fontId="26" fillId="0" borderId="0" xfId="0" applyNumberFormat="1" applyFont="1" applyProtection="1">
      <alignment vertical="center"/>
      <protection hidden="1"/>
    </xf>
    <xf numFmtId="0" fontId="5" fillId="0" borderId="26" xfId="0" applyFont="1" applyBorder="1" applyProtection="1">
      <alignment vertical="center"/>
      <protection hidden="1"/>
    </xf>
    <xf numFmtId="0" fontId="5" fillId="0" borderId="27" xfId="0" applyFont="1" applyBorder="1" applyProtection="1">
      <alignment vertical="center"/>
      <protection hidden="1"/>
    </xf>
    <xf numFmtId="0" fontId="5" fillId="0" borderId="28" xfId="0" applyFont="1" applyBorder="1" applyProtection="1">
      <alignment vertical="center"/>
      <protection hidden="1"/>
    </xf>
    <xf numFmtId="0" fontId="5" fillId="0" borderId="29" xfId="0" applyFont="1" applyBorder="1" applyProtection="1">
      <alignment vertical="center"/>
      <protection hidden="1"/>
    </xf>
    <xf numFmtId="0" fontId="5" fillId="0" borderId="30" xfId="0" applyFont="1" applyBorder="1" applyProtection="1">
      <alignment vertical="center"/>
      <protection hidden="1"/>
    </xf>
    <xf numFmtId="0" fontId="5" fillId="0" borderId="31" xfId="0" applyFont="1" applyBorder="1" applyProtection="1">
      <alignment vertical="center"/>
      <protection hidden="1"/>
    </xf>
    <xf numFmtId="0" fontId="5" fillId="0" borderId="32" xfId="0" applyFont="1" applyBorder="1" applyProtection="1">
      <alignment vertical="center"/>
      <protection hidden="1"/>
    </xf>
    <xf numFmtId="0" fontId="5" fillId="0" borderId="33" xfId="0" applyFont="1" applyBorder="1" applyProtection="1">
      <alignment vertical="center"/>
      <protection hidden="1"/>
    </xf>
    <xf numFmtId="176" fontId="5" fillId="0" borderId="26" xfId="0" applyNumberFormat="1" applyFont="1" applyBorder="1" applyAlignment="1" applyProtection="1">
      <alignment horizontal="center" vertical="center"/>
      <protection hidden="1"/>
    </xf>
    <xf numFmtId="176" fontId="5" fillId="0" borderId="27" xfId="0" applyNumberFormat="1" applyFont="1" applyBorder="1" applyProtection="1">
      <alignment vertical="center"/>
      <protection hidden="1"/>
    </xf>
    <xf numFmtId="176" fontId="5" fillId="0" borderId="28" xfId="0" applyNumberFormat="1" applyFont="1" applyBorder="1" applyProtection="1">
      <alignment vertical="center"/>
      <protection hidden="1"/>
    </xf>
    <xf numFmtId="176" fontId="25" fillId="0" borderId="29" xfId="0" applyNumberFormat="1" applyFont="1" applyBorder="1" applyAlignment="1" applyProtection="1">
      <alignment horizontal="centerContinuous" vertical="center"/>
      <protection hidden="1"/>
    </xf>
    <xf numFmtId="176" fontId="24" fillId="0" borderId="0" xfId="0" applyNumberFormat="1" applyFont="1" applyAlignment="1" applyProtection="1">
      <alignment horizontal="centerContinuous" vertical="center"/>
      <protection hidden="1"/>
    </xf>
    <xf numFmtId="176" fontId="5" fillId="0" borderId="0" xfId="0" applyNumberFormat="1" applyFont="1" applyAlignment="1" applyProtection="1">
      <alignment horizontal="centerContinuous" vertical="center"/>
      <protection hidden="1"/>
    </xf>
    <xf numFmtId="176" fontId="5" fillId="0" borderId="30" xfId="0" applyNumberFormat="1" applyFont="1" applyBorder="1" applyProtection="1">
      <alignment vertical="center"/>
      <protection hidden="1"/>
    </xf>
    <xf numFmtId="176" fontId="26" fillId="0" borderId="29" xfId="0" applyNumberFormat="1" applyFont="1" applyBorder="1" applyAlignment="1" applyProtection="1">
      <alignment horizontal="centerContinuous" vertical="center"/>
      <protection hidden="1"/>
    </xf>
    <xf numFmtId="176" fontId="24" fillId="0" borderId="0" xfId="0" applyNumberFormat="1" applyFont="1" applyAlignment="1" applyProtection="1">
      <alignment horizontal="center" vertical="center"/>
      <protection hidden="1"/>
    </xf>
    <xf numFmtId="176" fontId="25" fillId="0" borderId="0" xfId="0" applyNumberFormat="1" applyFont="1" applyAlignment="1" applyProtection="1">
      <alignment horizontal="centerContinuous" vertical="center"/>
      <protection hidden="1"/>
    </xf>
    <xf numFmtId="0" fontId="29" fillId="0" borderId="29" xfId="0" applyFont="1" applyBorder="1">
      <alignment vertical="center"/>
    </xf>
    <xf numFmtId="49" fontId="30" fillId="26" borderId="35" xfId="0" applyNumberFormat="1" applyFont="1" applyFill="1" applyBorder="1">
      <alignment vertical="center"/>
    </xf>
    <xf numFmtId="49" fontId="31" fillId="0" borderId="0" xfId="0" applyNumberFormat="1" applyFont="1">
      <alignment vertical="center"/>
    </xf>
    <xf numFmtId="49" fontId="29" fillId="0" borderId="30" xfId="0" applyNumberFormat="1" applyFont="1" applyBorder="1">
      <alignment vertical="center"/>
    </xf>
    <xf numFmtId="49" fontId="30" fillId="28" borderId="35" xfId="0" applyNumberFormat="1" applyFont="1" applyFill="1" applyBorder="1">
      <alignment vertical="center"/>
    </xf>
    <xf numFmtId="49" fontId="30" fillId="0" borderId="29" xfId="0" applyNumberFormat="1" applyFont="1" applyBorder="1">
      <alignment vertical="center"/>
    </xf>
    <xf numFmtId="49" fontId="30" fillId="0" borderId="0" xfId="0" applyNumberFormat="1" applyFont="1">
      <alignment vertical="center"/>
    </xf>
    <xf numFmtId="176" fontId="5" fillId="0" borderId="29" xfId="0" applyNumberFormat="1" applyFont="1" applyBorder="1" applyAlignment="1" applyProtection="1">
      <alignment horizontal="center" vertical="center"/>
      <protection hidden="1"/>
    </xf>
    <xf numFmtId="176" fontId="23" fillId="0" borderId="0" xfId="0" applyNumberFormat="1" applyFont="1" applyAlignment="1" applyProtection="1">
      <alignment horizontal="center" vertical="center"/>
      <protection hidden="1"/>
    </xf>
    <xf numFmtId="176" fontId="4" fillId="0" borderId="0" xfId="0" applyNumberFormat="1" applyFont="1" applyAlignment="1" applyProtection="1">
      <alignment horizontal="left" vertical="center"/>
      <protection hidden="1"/>
    </xf>
    <xf numFmtId="176" fontId="5" fillId="0" borderId="35" xfId="0" applyNumberFormat="1" applyFont="1" applyBorder="1" applyAlignment="1" applyProtection="1">
      <alignment horizontal="center" vertical="center"/>
      <protection hidden="1"/>
    </xf>
    <xf numFmtId="176" fontId="5" fillId="0" borderId="30" xfId="0" applyNumberFormat="1" applyFont="1" applyBorder="1" applyAlignment="1" applyProtection="1">
      <alignment horizontal="center" vertical="center"/>
      <protection hidden="1"/>
    </xf>
    <xf numFmtId="176" fontId="5" fillId="2" borderId="35" xfId="0" applyNumberFormat="1" applyFont="1" applyFill="1" applyBorder="1" applyAlignment="1" applyProtection="1">
      <alignment horizontal="center" vertical="center"/>
      <protection hidden="1"/>
    </xf>
    <xf numFmtId="176" fontId="5" fillId="26" borderId="35" xfId="0" applyNumberFormat="1" applyFont="1" applyFill="1" applyBorder="1" applyAlignment="1" applyProtection="1">
      <alignment horizontal="center" vertical="center"/>
      <protection hidden="1"/>
    </xf>
    <xf numFmtId="176" fontId="5" fillId="0" borderId="31" xfId="0" applyNumberFormat="1" applyFont="1" applyBorder="1" applyAlignment="1" applyProtection="1">
      <alignment horizontal="center" vertical="center"/>
      <protection hidden="1"/>
    </xf>
    <xf numFmtId="176" fontId="5" fillId="0" borderId="32" xfId="0" applyNumberFormat="1" applyFont="1" applyBorder="1" applyProtection="1">
      <alignment vertical="center"/>
      <protection hidden="1"/>
    </xf>
    <xf numFmtId="176" fontId="5" fillId="0" borderId="33" xfId="0" applyNumberFormat="1" applyFont="1" applyBorder="1" applyProtection="1">
      <alignment vertical="center"/>
      <protection hidden="1"/>
    </xf>
    <xf numFmtId="49" fontId="3" fillId="0" borderId="0" xfId="1" quotePrefix="1" applyNumberFormat="1" applyFont="1" applyAlignment="1" applyProtection="1">
      <alignment horizontal="center" vertical="center"/>
      <protection locked="0" hidden="1"/>
    </xf>
    <xf numFmtId="0" fontId="55" fillId="0" borderId="0" xfId="0" applyFont="1">
      <alignment vertical="center"/>
    </xf>
    <xf numFmtId="0" fontId="37" fillId="0" borderId="41" xfId="0" applyFont="1" applyBorder="1">
      <alignment vertical="center"/>
    </xf>
    <xf numFmtId="0" fontId="33" fillId="0" borderId="26" xfId="0" applyFont="1" applyBorder="1" applyAlignment="1">
      <alignment horizontal="center" vertical="center"/>
    </xf>
    <xf numFmtId="0" fontId="33" fillId="0" borderId="27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41" fillId="0" borderId="18" xfId="0" applyFont="1" applyBorder="1" applyAlignment="1">
      <alignment horizontal="left" vertical="center"/>
    </xf>
    <xf numFmtId="0" fontId="52" fillId="0" borderId="0" xfId="0" applyFont="1" applyAlignment="1">
      <alignment horizontal="center" vertical="center"/>
    </xf>
    <xf numFmtId="0" fontId="56" fillId="0" borderId="42" xfId="43" applyFont="1" applyBorder="1" applyAlignment="1">
      <alignment horizontal="center" vertical="center"/>
    </xf>
    <xf numFmtId="0" fontId="56" fillId="0" borderId="43" xfId="43" applyFont="1" applyBorder="1" applyAlignment="1">
      <alignment horizontal="center" vertical="center"/>
    </xf>
    <xf numFmtId="0" fontId="56" fillId="0" borderId="44" xfId="43" applyFont="1" applyBorder="1" applyAlignment="1">
      <alignment horizontal="center" vertical="center"/>
    </xf>
    <xf numFmtId="0" fontId="3" fillId="0" borderId="38" xfId="1" applyFont="1" applyBorder="1" applyAlignment="1" applyProtection="1">
      <alignment horizontal="center" vertical="center"/>
      <protection locked="0" hidden="1"/>
    </xf>
    <xf numFmtId="0" fontId="3" fillId="0" borderId="39" xfId="1" applyFont="1" applyBorder="1" applyAlignment="1" applyProtection="1">
      <alignment horizontal="center" vertical="center"/>
      <protection locked="0" hidden="1"/>
    </xf>
    <xf numFmtId="49" fontId="3" fillId="26" borderId="36" xfId="1" quotePrefix="1" applyNumberFormat="1" applyFont="1" applyFill="1" applyBorder="1" applyAlignment="1" applyProtection="1">
      <alignment horizontal="center" vertical="center"/>
      <protection locked="0" hidden="1"/>
    </xf>
    <xf numFmtId="0" fontId="3" fillId="26" borderId="36" xfId="1" applyFont="1" applyFill="1" applyBorder="1" applyAlignment="1" applyProtection="1">
      <alignment horizontal="center" vertical="center"/>
      <protection hidden="1"/>
    </xf>
    <xf numFmtId="5" fontId="24" fillId="27" borderId="12" xfId="0" applyNumberFormat="1" applyFont="1" applyFill="1" applyBorder="1" applyAlignment="1" applyProtection="1">
      <alignment horizontal="center" vertical="center" shrinkToFit="1"/>
      <protection hidden="1"/>
    </xf>
    <xf numFmtId="5" fontId="24" fillId="27" borderId="14" xfId="0" applyNumberFormat="1" applyFont="1" applyFill="1" applyBorder="1" applyAlignment="1" applyProtection="1">
      <alignment horizontal="center" vertical="center" shrinkToFit="1"/>
      <protection hidden="1"/>
    </xf>
    <xf numFmtId="0" fontId="26" fillId="0" borderId="17" xfId="0" applyFont="1" applyBorder="1" applyAlignment="1" applyProtection="1">
      <alignment horizontal="left" vertical="center" wrapText="1"/>
      <protection hidden="1"/>
    </xf>
    <xf numFmtId="0" fontId="26" fillId="0" borderId="18" xfId="0" applyFont="1" applyBorder="1" applyAlignment="1" applyProtection="1">
      <alignment horizontal="left" vertical="center"/>
      <protection hidden="1"/>
    </xf>
    <xf numFmtId="0" fontId="26" fillId="0" borderId="19" xfId="0" applyFont="1" applyBorder="1" applyAlignment="1" applyProtection="1">
      <alignment horizontal="left" vertical="center"/>
      <protection hidden="1"/>
    </xf>
    <xf numFmtId="0" fontId="26" fillId="0" borderId="20" xfId="0" applyFont="1" applyBorder="1" applyAlignment="1" applyProtection="1">
      <alignment horizontal="left" vertical="center"/>
      <protection hidden="1"/>
    </xf>
    <xf numFmtId="0" fontId="26" fillId="0" borderId="0" xfId="0" applyFont="1" applyAlignment="1" applyProtection="1">
      <alignment horizontal="left" vertical="center"/>
      <protection hidden="1"/>
    </xf>
    <xf numFmtId="0" fontId="26" fillId="0" borderId="21" xfId="0" applyFont="1" applyBorder="1" applyAlignment="1" applyProtection="1">
      <alignment horizontal="left" vertical="center"/>
      <protection hidden="1"/>
    </xf>
    <xf numFmtId="0" fontId="26" fillId="0" borderId="22" xfId="0" applyFont="1" applyBorder="1" applyAlignment="1" applyProtection="1">
      <alignment horizontal="left" vertical="center"/>
      <protection hidden="1"/>
    </xf>
    <xf numFmtId="0" fontId="26" fillId="0" borderId="23" xfId="0" applyFont="1" applyBorder="1" applyAlignment="1" applyProtection="1">
      <alignment horizontal="left" vertical="center"/>
      <protection hidden="1"/>
    </xf>
    <xf numFmtId="0" fontId="26" fillId="0" borderId="24" xfId="0" applyFont="1" applyBorder="1" applyAlignment="1" applyProtection="1">
      <alignment horizontal="left" vertical="center"/>
      <protection hidden="1"/>
    </xf>
    <xf numFmtId="0" fontId="3" fillId="0" borderId="15" xfId="1" applyFont="1" applyBorder="1" applyAlignment="1" applyProtection="1">
      <alignment horizontal="center" vertical="center"/>
      <protection locked="0" hidden="1"/>
    </xf>
    <xf numFmtId="0" fontId="3" fillId="0" borderId="37" xfId="1" applyFont="1" applyBorder="1" applyAlignment="1" applyProtection="1">
      <alignment horizontal="center" vertical="center"/>
      <protection locked="0" hidden="1"/>
    </xf>
    <xf numFmtId="0" fontId="3" fillId="0" borderId="34" xfId="1" applyFont="1" applyBorder="1" applyAlignment="1" applyProtection="1">
      <alignment horizontal="center" vertical="center"/>
      <protection locked="0" hidden="1"/>
    </xf>
    <xf numFmtId="0" fontId="3" fillId="0" borderId="25" xfId="1" applyFont="1" applyBorder="1" applyAlignment="1" applyProtection="1">
      <alignment horizontal="center" vertical="center"/>
      <protection locked="0" hidden="1"/>
    </xf>
    <xf numFmtId="0" fontId="3" fillId="0" borderId="36" xfId="1" applyFont="1" applyBorder="1" applyAlignment="1" applyProtection="1">
      <alignment horizontal="center" vertical="center"/>
      <protection hidden="1"/>
    </xf>
    <xf numFmtId="0" fontId="3" fillId="0" borderId="40" xfId="1" applyFont="1" applyBorder="1" applyAlignment="1" applyProtection="1">
      <alignment horizontal="center" vertical="center"/>
      <protection hidden="1"/>
    </xf>
    <xf numFmtId="0" fontId="3" fillId="26" borderId="36" xfId="1" applyFont="1" applyFill="1" applyBorder="1" applyAlignment="1" applyProtection="1">
      <alignment horizontal="center" vertical="center"/>
      <protection locked="0" hidden="1"/>
    </xf>
    <xf numFmtId="176" fontId="4" fillId="3" borderId="17" xfId="0" applyNumberFormat="1" applyFont="1" applyFill="1" applyBorder="1" applyAlignment="1" applyProtection="1">
      <alignment horizontal="left" vertical="center"/>
      <protection hidden="1"/>
    </xf>
    <xf numFmtId="176" fontId="4" fillId="3" borderId="19" xfId="0" applyNumberFormat="1" applyFont="1" applyFill="1" applyBorder="1" applyAlignment="1" applyProtection="1">
      <alignment horizontal="left" vertical="center"/>
      <protection hidden="1"/>
    </xf>
    <xf numFmtId="176" fontId="4" fillId="3" borderId="22" xfId="0" applyNumberFormat="1" applyFont="1" applyFill="1" applyBorder="1" applyAlignment="1" applyProtection="1">
      <alignment horizontal="left" vertical="center"/>
      <protection hidden="1"/>
    </xf>
    <xf numFmtId="176" fontId="4" fillId="3" borderId="24" xfId="0" applyNumberFormat="1" applyFont="1" applyFill="1" applyBorder="1" applyAlignment="1" applyProtection="1">
      <alignment horizontal="left" vertical="center"/>
      <protection hidden="1"/>
    </xf>
    <xf numFmtId="49" fontId="30" fillId="26" borderId="1" xfId="0" applyNumberFormat="1" applyFont="1" applyFill="1" applyBorder="1" applyAlignment="1">
      <alignment horizontal="left" vertical="center"/>
    </xf>
    <xf numFmtId="49" fontId="30" fillId="28" borderId="1" xfId="0" applyNumberFormat="1" applyFont="1" applyFill="1" applyBorder="1" applyAlignment="1">
      <alignment horizontal="left" vertical="center"/>
    </xf>
  </cellXfs>
  <cellStyles count="44">
    <cellStyle name="20% - アクセント 1 2" xfId="2" xr:uid="{D2470867-3AA7-46FB-A8DB-61E6A472E6AD}"/>
    <cellStyle name="20% - アクセント 2 2" xfId="3" xr:uid="{1A903E2D-2A10-4F9B-841C-8C5A78DB9094}"/>
    <cellStyle name="20% - アクセント 3 2" xfId="4" xr:uid="{971C5355-1BEB-4AAE-AA94-44ED391F1210}"/>
    <cellStyle name="20% - アクセント 4 2" xfId="5" xr:uid="{9082C0F4-D441-4FCF-8377-27811112BE8B}"/>
    <cellStyle name="20% - アクセント 5 2" xfId="6" xr:uid="{0796EA86-393E-402A-91B3-9771E2BD2575}"/>
    <cellStyle name="20% - アクセント 6 2" xfId="7" xr:uid="{6FDC01F1-F9DA-484A-9621-ADEA045C9D81}"/>
    <cellStyle name="40% - アクセント 1 2" xfId="8" xr:uid="{6379C29E-C084-4A06-A93D-0D8A1D851591}"/>
    <cellStyle name="40% - アクセント 2 2" xfId="9" xr:uid="{68E11793-9D07-4D4F-B332-C4C6711A6B98}"/>
    <cellStyle name="40% - アクセント 3 2" xfId="10" xr:uid="{3DE86D47-4357-470A-A865-387A79AF6FE6}"/>
    <cellStyle name="40% - アクセント 4 2" xfId="11" xr:uid="{4A8DE489-0096-4192-A7FC-7E2A00C607E1}"/>
    <cellStyle name="40% - アクセント 5 2" xfId="12" xr:uid="{F2EF39E6-85F1-42A2-9343-0E9052D031DD}"/>
    <cellStyle name="40% - アクセント 6 2" xfId="13" xr:uid="{793A78EE-1327-458C-A4A2-65961EE83D8A}"/>
    <cellStyle name="60% - アクセント 1 2" xfId="14" xr:uid="{9FFBDA1D-E091-4E9B-A145-AE5CB0ED6095}"/>
    <cellStyle name="60% - アクセント 2 2" xfId="15" xr:uid="{65A88C31-B5DB-4CBA-9056-3EFCD9642B08}"/>
    <cellStyle name="60% - アクセント 3 2" xfId="16" xr:uid="{9F34826D-D568-43AC-B337-4B1C486B7BE0}"/>
    <cellStyle name="60% - アクセント 4 2" xfId="17" xr:uid="{A09E8E08-301B-46C4-91F6-B3BA31C20C89}"/>
    <cellStyle name="60% - アクセント 5 2" xfId="18" xr:uid="{78CC9925-4F39-47ED-8B3D-89180A259840}"/>
    <cellStyle name="60% - アクセント 6 2" xfId="19" xr:uid="{66ABD5EB-6BE9-498E-8CC2-CD5206A69CF5}"/>
    <cellStyle name="アクセント 1 2" xfId="20" xr:uid="{1D95B92D-5CC7-48AD-B3AF-095011582D1A}"/>
    <cellStyle name="アクセント 2 2" xfId="21" xr:uid="{29ADE6E6-599C-4911-AB96-820CC1D926AA}"/>
    <cellStyle name="アクセント 3 2" xfId="22" xr:uid="{8AC3EB62-7BA5-4D88-9E84-2FD62FDBFDAD}"/>
    <cellStyle name="アクセント 4 2" xfId="23" xr:uid="{5E3B37E6-7475-4346-A3EE-1FBA2391FBE3}"/>
    <cellStyle name="アクセント 5 2" xfId="24" xr:uid="{944529CE-E21F-4753-AE9C-47479B0EF5D3}"/>
    <cellStyle name="アクセント 6 2" xfId="25" xr:uid="{D6DEDC1B-88AA-4A21-B0B5-303260E2EEA1}"/>
    <cellStyle name="タイトル 2" xfId="26" xr:uid="{8263ADD0-CD0C-4DCD-B0E3-4170ECF66624}"/>
    <cellStyle name="チェック セル 2" xfId="27" xr:uid="{E902E22F-84D2-4C40-BE17-D760B60547C3}"/>
    <cellStyle name="どちらでもない 2" xfId="28" xr:uid="{0F5EAFE1-8AF5-4D11-8E6E-A530D6C983D5}"/>
    <cellStyle name="ハイパーリンク" xfId="43" builtinId="8"/>
    <cellStyle name="メモ 2" xfId="29" xr:uid="{EBB4E17E-7B88-4056-B648-75F570DC6BD6}"/>
    <cellStyle name="リンク セル 2" xfId="30" xr:uid="{800A8812-F2B9-455D-9037-06A83DB35549}"/>
    <cellStyle name="悪い 2" xfId="31" xr:uid="{2D2ED27E-49F2-4FB5-B0DE-626732847E29}"/>
    <cellStyle name="計算 2" xfId="32" xr:uid="{83557180-456B-4A5B-8DF9-06CA46D5B1C7}"/>
    <cellStyle name="警告文 2" xfId="33" xr:uid="{C32DBDFF-8C1F-41A5-BBB7-67578552452E}"/>
    <cellStyle name="見出し 1 2" xfId="34" xr:uid="{A1B950B6-AFD6-4298-9899-1CA8667040B9}"/>
    <cellStyle name="見出し 2 2" xfId="35" xr:uid="{6F34F9F5-5371-4C89-8852-8E4828739DCE}"/>
    <cellStyle name="見出し 3 2" xfId="36" xr:uid="{4FD07C13-424D-4C08-9B9A-99D963B481F4}"/>
    <cellStyle name="見出し 4 2" xfId="37" xr:uid="{09305930-D0C1-4669-8C76-C75F6AA1E15C}"/>
    <cellStyle name="集計 2" xfId="38" xr:uid="{B07CFF1D-5DCC-4FE8-8F91-53227187B88E}"/>
    <cellStyle name="出力 2" xfId="39" xr:uid="{41B842DE-CDDC-4FF8-A64A-7233187D1D3F}"/>
    <cellStyle name="説明文 2" xfId="40" xr:uid="{23D71DE0-8367-42B8-A9D5-2FB7155CC1E6}"/>
    <cellStyle name="入力 2" xfId="41" xr:uid="{919D37EC-94E1-4F89-9034-9D4327DB798B}"/>
    <cellStyle name="標準" xfId="0" builtinId="0"/>
    <cellStyle name="標準 2" xfId="1" xr:uid="{FC9B1B31-D128-4C98-A52A-8203C3E7639B}"/>
    <cellStyle name="良い 2" xfId="42" xr:uid="{23F8162D-244B-4BBD-AFAB-119775A44DF3}"/>
  </cellStyles>
  <dxfs count="1"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101133</xdr:colOff>
      <xdr:row>28</xdr:row>
      <xdr:rowOff>233238</xdr:rowOff>
    </xdr:from>
    <xdr:to>
      <xdr:col>22</xdr:col>
      <xdr:colOff>82360</xdr:colOff>
      <xdr:row>39</xdr:row>
      <xdr:rowOff>158749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D08AB9C-6CDA-46AD-B56E-879924AFB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133" y="6195888"/>
          <a:ext cx="3003827" cy="248456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28</xdr:col>
      <xdr:colOff>63500</xdr:colOff>
      <xdr:row>32</xdr:row>
      <xdr:rowOff>76200</xdr:rowOff>
    </xdr:from>
    <xdr:to>
      <xdr:col>43</xdr:col>
      <xdr:colOff>133350</xdr:colOff>
      <xdr:row>41</xdr:row>
      <xdr:rowOff>158221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4CF5231-CFD6-478E-98CD-1293A5462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29100" y="6769100"/>
          <a:ext cx="2260600" cy="22727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nu@e-mail.jp?subject=&#31532;&#65298;&#22238;&#12503;&#12523;&#12511;&#12456;&#22823;&#20250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139B4-50A2-419E-9C6B-8B501BA762D7}">
  <dimension ref="A1:AV43"/>
  <sheetViews>
    <sheetView showGridLines="0" tabSelected="1" view="pageLayout" topLeftCell="A16" zoomScaleNormal="100" workbookViewId="0">
      <selection activeCell="AM21" sqref="AM21"/>
    </sheetView>
  </sheetViews>
  <sheetFormatPr defaultColWidth="9.08203125" defaultRowHeight="13"/>
  <cols>
    <col min="1" max="1" width="2.83203125" style="20" customWidth="1"/>
    <col min="2" max="45" width="1.83203125" style="20" customWidth="1"/>
    <col min="46" max="46" width="2.5" style="20" customWidth="1"/>
    <col min="47" max="47" width="1.58203125" style="20" customWidth="1"/>
    <col min="48" max="48" width="0.25" style="20" customWidth="1"/>
    <col min="49" max="50" width="1" style="20" customWidth="1"/>
    <col min="51" max="93" width="9.08203125" style="20"/>
    <col min="94" max="94" width="2.83203125" style="20" customWidth="1"/>
    <col min="95" max="183" width="1.83203125" style="20" customWidth="1"/>
    <col min="184" max="349" width="9.08203125" style="20"/>
    <col min="350" max="350" width="2.83203125" style="20" customWidth="1"/>
    <col min="351" max="439" width="1.83203125" style="20" customWidth="1"/>
    <col min="440" max="605" width="9.08203125" style="20"/>
    <col min="606" max="606" width="2.83203125" style="20" customWidth="1"/>
    <col min="607" max="695" width="1.83203125" style="20" customWidth="1"/>
    <col min="696" max="861" width="9.08203125" style="20"/>
    <col min="862" max="862" width="2.83203125" style="20" customWidth="1"/>
    <col min="863" max="951" width="1.83203125" style="20" customWidth="1"/>
    <col min="952" max="1117" width="9.08203125" style="20"/>
    <col min="1118" max="1118" width="2.83203125" style="20" customWidth="1"/>
    <col min="1119" max="1207" width="1.83203125" style="20" customWidth="1"/>
    <col min="1208" max="1373" width="9.08203125" style="20"/>
    <col min="1374" max="1374" width="2.83203125" style="20" customWidth="1"/>
    <col min="1375" max="1463" width="1.83203125" style="20" customWidth="1"/>
    <col min="1464" max="1629" width="9.08203125" style="20"/>
    <col min="1630" max="1630" width="2.83203125" style="20" customWidth="1"/>
    <col min="1631" max="1719" width="1.83203125" style="20" customWidth="1"/>
    <col min="1720" max="1885" width="9.08203125" style="20"/>
    <col min="1886" max="1886" width="2.83203125" style="20" customWidth="1"/>
    <col min="1887" max="1975" width="1.83203125" style="20" customWidth="1"/>
    <col min="1976" max="2141" width="9.08203125" style="20"/>
    <col min="2142" max="2142" width="2.83203125" style="20" customWidth="1"/>
    <col min="2143" max="2231" width="1.83203125" style="20" customWidth="1"/>
    <col min="2232" max="2397" width="9.08203125" style="20"/>
    <col min="2398" max="2398" width="2.83203125" style="20" customWidth="1"/>
    <col min="2399" max="2487" width="1.83203125" style="20" customWidth="1"/>
    <col min="2488" max="2653" width="9.08203125" style="20"/>
    <col min="2654" max="2654" width="2.83203125" style="20" customWidth="1"/>
    <col min="2655" max="2743" width="1.83203125" style="20" customWidth="1"/>
    <col min="2744" max="2909" width="9.08203125" style="20"/>
    <col min="2910" max="2910" width="2.83203125" style="20" customWidth="1"/>
    <col min="2911" max="2999" width="1.83203125" style="20" customWidth="1"/>
    <col min="3000" max="3165" width="9.08203125" style="20"/>
    <col min="3166" max="3166" width="2.83203125" style="20" customWidth="1"/>
    <col min="3167" max="3255" width="1.83203125" style="20" customWidth="1"/>
    <col min="3256" max="3421" width="9.08203125" style="20"/>
    <col min="3422" max="3422" width="2.83203125" style="20" customWidth="1"/>
    <col min="3423" max="3511" width="1.83203125" style="20" customWidth="1"/>
    <col min="3512" max="3677" width="9.08203125" style="20"/>
    <col min="3678" max="3678" width="2.83203125" style="20" customWidth="1"/>
    <col min="3679" max="3767" width="1.83203125" style="20" customWidth="1"/>
    <col min="3768" max="3933" width="9.08203125" style="20"/>
    <col min="3934" max="3934" width="2.83203125" style="20" customWidth="1"/>
    <col min="3935" max="4023" width="1.83203125" style="20" customWidth="1"/>
    <col min="4024" max="4189" width="9.08203125" style="20"/>
    <col min="4190" max="4190" width="2.83203125" style="20" customWidth="1"/>
    <col min="4191" max="4279" width="1.83203125" style="20" customWidth="1"/>
    <col min="4280" max="4445" width="9.08203125" style="20"/>
    <col min="4446" max="4446" width="2.83203125" style="20" customWidth="1"/>
    <col min="4447" max="4535" width="1.83203125" style="20" customWidth="1"/>
    <col min="4536" max="4701" width="9.08203125" style="20"/>
    <col min="4702" max="4702" width="2.83203125" style="20" customWidth="1"/>
    <col min="4703" max="4791" width="1.83203125" style="20" customWidth="1"/>
    <col min="4792" max="4957" width="9.08203125" style="20"/>
    <col min="4958" max="4958" width="2.83203125" style="20" customWidth="1"/>
    <col min="4959" max="5047" width="1.83203125" style="20" customWidth="1"/>
    <col min="5048" max="5213" width="9.08203125" style="20"/>
    <col min="5214" max="5214" width="2.83203125" style="20" customWidth="1"/>
    <col min="5215" max="5303" width="1.83203125" style="20" customWidth="1"/>
    <col min="5304" max="5469" width="9.08203125" style="20"/>
    <col min="5470" max="5470" width="2.83203125" style="20" customWidth="1"/>
    <col min="5471" max="5559" width="1.83203125" style="20" customWidth="1"/>
    <col min="5560" max="5725" width="9.08203125" style="20"/>
    <col min="5726" max="5726" width="2.83203125" style="20" customWidth="1"/>
    <col min="5727" max="5815" width="1.83203125" style="20" customWidth="1"/>
    <col min="5816" max="5981" width="9.08203125" style="20"/>
    <col min="5982" max="5982" width="2.83203125" style="20" customWidth="1"/>
    <col min="5983" max="6071" width="1.83203125" style="20" customWidth="1"/>
    <col min="6072" max="6237" width="9.08203125" style="20"/>
    <col min="6238" max="6238" width="2.83203125" style="20" customWidth="1"/>
    <col min="6239" max="6327" width="1.83203125" style="20" customWidth="1"/>
    <col min="6328" max="6493" width="9.08203125" style="20"/>
    <col min="6494" max="6494" width="2.83203125" style="20" customWidth="1"/>
    <col min="6495" max="6583" width="1.83203125" style="20" customWidth="1"/>
    <col min="6584" max="6749" width="9.08203125" style="20"/>
    <col min="6750" max="6750" width="2.83203125" style="20" customWidth="1"/>
    <col min="6751" max="6839" width="1.83203125" style="20" customWidth="1"/>
    <col min="6840" max="7005" width="9.08203125" style="20"/>
    <col min="7006" max="7006" width="2.83203125" style="20" customWidth="1"/>
    <col min="7007" max="7095" width="1.83203125" style="20" customWidth="1"/>
    <col min="7096" max="7261" width="9.08203125" style="20"/>
    <col min="7262" max="7262" width="2.83203125" style="20" customWidth="1"/>
    <col min="7263" max="7351" width="1.83203125" style="20" customWidth="1"/>
    <col min="7352" max="7517" width="9.08203125" style="20"/>
    <col min="7518" max="7518" width="2.83203125" style="20" customWidth="1"/>
    <col min="7519" max="7607" width="1.83203125" style="20" customWidth="1"/>
    <col min="7608" max="7773" width="9.08203125" style="20"/>
    <col min="7774" max="7774" width="2.83203125" style="20" customWidth="1"/>
    <col min="7775" max="7863" width="1.83203125" style="20" customWidth="1"/>
    <col min="7864" max="8029" width="9.08203125" style="20"/>
    <col min="8030" max="8030" width="2.83203125" style="20" customWidth="1"/>
    <col min="8031" max="8119" width="1.83203125" style="20" customWidth="1"/>
    <col min="8120" max="8285" width="9.08203125" style="20"/>
    <col min="8286" max="8286" width="2.83203125" style="20" customWidth="1"/>
    <col min="8287" max="8375" width="1.83203125" style="20" customWidth="1"/>
    <col min="8376" max="8541" width="9.08203125" style="20"/>
    <col min="8542" max="8542" width="2.83203125" style="20" customWidth="1"/>
    <col min="8543" max="8631" width="1.83203125" style="20" customWidth="1"/>
    <col min="8632" max="8797" width="9.08203125" style="20"/>
    <col min="8798" max="8798" width="2.83203125" style="20" customWidth="1"/>
    <col min="8799" max="8887" width="1.83203125" style="20" customWidth="1"/>
    <col min="8888" max="9053" width="9.08203125" style="20"/>
    <col min="9054" max="9054" width="2.83203125" style="20" customWidth="1"/>
    <col min="9055" max="9143" width="1.83203125" style="20" customWidth="1"/>
    <col min="9144" max="9309" width="9.08203125" style="20"/>
    <col min="9310" max="9310" width="2.83203125" style="20" customWidth="1"/>
    <col min="9311" max="9399" width="1.83203125" style="20" customWidth="1"/>
    <col min="9400" max="9565" width="9.08203125" style="20"/>
    <col min="9566" max="9566" width="2.83203125" style="20" customWidth="1"/>
    <col min="9567" max="9655" width="1.83203125" style="20" customWidth="1"/>
    <col min="9656" max="9821" width="9.08203125" style="20"/>
    <col min="9822" max="9822" width="2.83203125" style="20" customWidth="1"/>
    <col min="9823" max="9911" width="1.83203125" style="20" customWidth="1"/>
    <col min="9912" max="10077" width="9.08203125" style="20"/>
    <col min="10078" max="10078" width="2.83203125" style="20" customWidth="1"/>
    <col min="10079" max="10167" width="1.83203125" style="20" customWidth="1"/>
    <col min="10168" max="10333" width="9.08203125" style="20"/>
    <col min="10334" max="10334" width="2.83203125" style="20" customWidth="1"/>
    <col min="10335" max="10423" width="1.83203125" style="20" customWidth="1"/>
    <col min="10424" max="10589" width="9.08203125" style="20"/>
    <col min="10590" max="10590" width="2.83203125" style="20" customWidth="1"/>
    <col min="10591" max="10679" width="1.83203125" style="20" customWidth="1"/>
    <col min="10680" max="10845" width="9.08203125" style="20"/>
    <col min="10846" max="10846" width="2.83203125" style="20" customWidth="1"/>
    <col min="10847" max="10935" width="1.83203125" style="20" customWidth="1"/>
    <col min="10936" max="11101" width="9.08203125" style="20"/>
    <col min="11102" max="11102" width="2.83203125" style="20" customWidth="1"/>
    <col min="11103" max="11191" width="1.83203125" style="20" customWidth="1"/>
    <col min="11192" max="11357" width="9.08203125" style="20"/>
    <col min="11358" max="11358" width="2.83203125" style="20" customWidth="1"/>
    <col min="11359" max="11447" width="1.83203125" style="20" customWidth="1"/>
    <col min="11448" max="11613" width="9.08203125" style="20"/>
    <col min="11614" max="11614" width="2.83203125" style="20" customWidth="1"/>
    <col min="11615" max="11703" width="1.83203125" style="20" customWidth="1"/>
    <col min="11704" max="11869" width="9.08203125" style="20"/>
    <col min="11870" max="11870" width="2.83203125" style="20" customWidth="1"/>
    <col min="11871" max="11959" width="1.83203125" style="20" customWidth="1"/>
    <col min="11960" max="12125" width="9.08203125" style="20"/>
    <col min="12126" max="12126" width="2.83203125" style="20" customWidth="1"/>
    <col min="12127" max="12215" width="1.83203125" style="20" customWidth="1"/>
    <col min="12216" max="12381" width="9.08203125" style="20"/>
    <col min="12382" max="12382" width="2.83203125" style="20" customWidth="1"/>
    <col min="12383" max="12471" width="1.83203125" style="20" customWidth="1"/>
    <col min="12472" max="12637" width="9.08203125" style="20"/>
    <col min="12638" max="12638" width="2.83203125" style="20" customWidth="1"/>
    <col min="12639" max="12727" width="1.83203125" style="20" customWidth="1"/>
    <col min="12728" max="12893" width="9.08203125" style="20"/>
    <col min="12894" max="12894" width="2.83203125" style="20" customWidth="1"/>
    <col min="12895" max="12983" width="1.83203125" style="20" customWidth="1"/>
    <col min="12984" max="13149" width="9.08203125" style="20"/>
    <col min="13150" max="13150" width="2.83203125" style="20" customWidth="1"/>
    <col min="13151" max="13239" width="1.83203125" style="20" customWidth="1"/>
    <col min="13240" max="13405" width="9.08203125" style="20"/>
    <col min="13406" max="13406" width="2.83203125" style="20" customWidth="1"/>
    <col min="13407" max="13495" width="1.83203125" style="20" customWidth="1"/>
    <col min="13496" max="13661" width="9.08203125" style="20"/>
    <col min="13662" max="13662" width="2.83203125" style="20" customWidth="1"/>
    <col min="13663" max="13751" width="1.83203125" style="20" customWidth="1"/>
    <col min="13752" max="13917" width="9.08203125" style="20"/>
    <col min="13918" max="13918" width="2.83203125" style="20" customWidth="1"/>
    <col min="13919" max="14007" width="1.83203125" style="20" customWidth="1"/>
    <col min="14008" max="14173" width="9.08203125" style="20"/>
    <col min="14174" max="14174" width="2.83203125" style="20" customWidth="1"/>
    <col min="14175" max="14263" width="1.83203125" style="20" customWidth="1"/>
    <col min="14264" max="14429" width="9.08203125" style="20"/>
    <col min="14430" max="14430" width="2.83203125" style="20" customWidth="1"/>
    <col min="14431" max="14519" width="1.83203125" style="20" customWidth="1"/>
    <col min="14520" max="14685" width="9.08203125" style="20"/>
    <col min="14686" max="14686" width="2.83203125" style="20" customWidth="1"/>
    <col min="14687" max="14775" width="1.83203125" style="20" customWidth="1"/>
    <col min="14776" max="14941" width="9.08203125" style="20"/>
    <col min="14942" max="14942" width="2.83203125" style="20" customWidth="1"/>
    <col min="14943" max="15031" width="1.83203125" style="20" customWidth="1"/>
    <col min="15032" max="15197" width="9.08203125" style="20"/>
    <col min="15198" max="15198" width="2.83203125" style="20" customWidth="1"/>
    <col min="15199" max="15287" width="1.83203125" style="20" customWidth="1"/>
    <col min="15288" max="15453" width="9.08203125" style="20"/>
    <col min="15454" max="15454" width="2.83203125" style="20" customWidth="1"/>
    <col min="15455" max="15543" width="1.83203125" style="20" customWidth="1"/>
    <col min="15544" max="15709" width="9.08203125" style="20"/>
    <col min="15710" max="15710" width="2.83203125" style="20" customWidth="1"/>
    <col min="15711" max="15799" width="1.83203125" style="20" customWidth="1"/>
    <col min="15800" max="15965" width="9.08203125" style="20"/>
    <col min="15966" max="15966" width="2.83203125" style="20" customWidth="1"/>
    <col min="15967" max="16055" width="1.83203125" style="20" customWidth="1"/>
    <col min="16056" max="16384" width="9.08203125" style="20"/>
  </cols>
  <sheetData>
    <row r="1" spans="1:48" ht="32.25" customHeight="1">
      <c r="A1" s="110" t="s">
        <v>38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2"/>
    </row>
    <row r="2" spans="1:48" ht="16.5" customHeight="1">
      <c r="A2" s="21" t="s">
        <v>59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3"/>
      <c r="AU2" s="23"/>
      <c r="AV2" s="24"/>
    </row>
    <row r="3" spans="1:48" ht="16.5" customHeight="1">
      <c r="A3" s="21" t="s">
        <v>39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6"/>
      <c r="AU3" s="26"/>
      <c r="AV3" s="27"/>
    </row>
    <row r="4" spans="1:48" ht="31.5" customHeight="1">
      <c r="A4" s="21" t="s">
        <v>40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25"/>
      <c r="AV4" s="27"/>
    </row>
    <row r="5" spans="1:48" ht="16.5" customHeight="1">
      <c r="A5" s="21" t="s">
        <v>73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6"/>
      <c r="AU5" s="26"/>
      <c r="AV5" s="27"/>
    </row>
    <row r="6" spans="1:48" ht="16.5" customHeight="1">
      <c r="A6" s="21" t="s">
        <v>74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6"/>
      <c r="AU6" s="26"/>
      <c r="AV6" s="27"/>
    </row>
    <row r="7" spans="1:48" ht="16.5" customHeight="1">
      <c r="A7" s="21" t="s">
        <v>75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6"/>
      <c r="AU7" s="26"/>
      <c r="AV7" s="27"/>
    </row>
    <row r="8" spans="1:48" ht="16.5" customHeight="1">
      <c r="A8" s="21" t="s">
        <v>76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6"/>
      <c r="AU8" s="26"/>
      <c r="AV8" s="27"/>
    </row>
    <row r="9" spans="1:48" ht="31.5" customHeight="1">
      <c r="A9" s="21" t="s">
        <v>41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25"/>
      <c r="AV9" s="27"/>
    </row>
    <row r="10" spans="1:48" s="28" customFormat="1" ht="16.5" customHeight="1">
      <c r="A10" s="21" t="s">
        <v>42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V10" s="29"/>
    </row>
    <row r="11" spans="1:48" s="28" customFormat="1" ht="16.5" customHeight="1">
      <c r="A11" s="21" t="s">
        <v>61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V11" s="29"/>
    </row>
    <row r="12" spans="1:48" s="28" customFormat="1" ht="16.5" customHeight="1">
      <c r="A12" s="21" t="s">
        <v>43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V12" s="29"/>
    </row>
    <row r="13" spans="1:48" s="28" customFormat="1" ht="16.5" customHeight="1">
      <c r="A13" s="30" t="s">
        <v>44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V13" s="29"/>
    </row>
    <row r="14" spans="1:48" s="28" customFormat="1" ht="5" customHeight="1">
      <c r="A14" s="31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V14" s="29"/>
    </row>
    <row r="15" spans="1:48" s="28" customFormat="1" ht="21" customHeight="1">
      <c r="A15" s="21" t="s">
        <v>45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V15" s="29"/>
    </row>
    <row r="16" spans="1:48" s="28" customFormat="1" ht="21" customHeight="1" thickBot="1">
      <c r="A16" s="21" t="s">
        <v>46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V16" s="29"/>
    </row>
    <row r="17" spans="1:48" s="28" customFormat="1" ht="21" customHeight="1" thickBot="1">
      <c r="A17" s="21"/>
      <c r="B17" s="25"/>
      <c r="C17" s="33" t="s">
        <v>78</v>
      </c>
      <c r="D17" s="25"/>
      <c r="E17" s="25"/>
      <c r="F17" s="25"/>
      <c r="G17" s="25"/>
      <c r="H17" s="116" t="s">
        <v>79</v>
      </c>
      <c r="I17" s="117"/>
      <c r="J17" s="117"/>
      <c r="K17" s="117"/>
      <c r="L17" s="117"/>
      <c r="M17" s="117"/>
      <c r="N17" s="117"/>
      <c r="O17" s="118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V17" s="29"/>
    </row>
    <row r="18" spans="1:48" s="28" customFormat="1" ht="21" customHeight="1">
      <c r="A18" s="21" t="s">
        <v>77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2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108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V18" s="29"/>
    </row>
    <row r="19" spans="1:48" s="28" customFormat="1" ht="21" customHeight="1">
      <c r="A19" s="21" t="s">
        <v>47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V19" s="29"/>
    </row>
    <row r="20" spans="1:48" s="28" customFormat="1" ht="21" customHeight="1" thickBot="1">
      <c r="A20" s="21" t="s">
        <v>60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V20" s="29"/>
    </row>
    <row r="21" spans="1:48" ht="19.399999999999999" customHeight="1" thickBot="1">
      <c r="A21" s="31" t="s">
        <v>48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109"/>
      <c r="AN21" s="25"/>
      <c r="AO21" s="25"/>
      <c r="AP21" s="25"/>
      <c r="AQ21" s="25"/>
      <c r="AR21" s="25"/>
      <c r="AS21" s="25"/>
      <c r="AV21" s="27"/>
    </row>
    <row r="22" spans="1:48" ht="16.5" customHeight="1">
      <c r="A22" s="31"/>
      <c r="B22" s="32" t="s">
        <v>49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V22" s="27"/>
    </row>
    <row r="23" spans="1:48" ht="16.5" customHeight="1">
      <c r="A23" s="31"/>
      <c r="B23" s="33" t="s">
        <v>50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V23" s="27"/>
    </row>
    <row r="24" spans="1:48" ht="16.5" customHeight="1">
      <c r="A24" s="31"/>
      <c r="B24" s="33" t="s">
        <v>51</v>
      </c>
      <c r="C24" s="25"/>
      <c r="D24" s="33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V24" s="27"/>
    </row>
    <row r="25" spans="1:48" ht="16.5" customHeight="1">
      <c r="A25" s="31"/>
      <c r="B25" s="33" t="s">
        <v>52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V25" s="27"/>
    </row>
    <row r="26" spans="1:48" ht="16.5" customHeight="1">
      <c r="A26" s="31"/>
      <c r="B26" s="33" t="s">
        <v>53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V26" s="27"/>
    </row>
    <row r="27" spans="1:48" s="35" customFormat="1" ht="16.5" customHeight="1">
      <c r="A27" s="31"/>
      <c r="B27" s="33" t="s">
        <v>54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34"/>
      <c r="AV27" s="36"/>
    </row>
    <row r="28" spans="1:48" ht="4.5" customHeight="1">
      <c r="A28" s="37"/>
      <c r="AV28" s="27"/>
    </row>
    <row r="29" spans="1:48" ht="4.5" customHeight="1" thickBot="1">
      <c r="A29" s="37"/>
      <c r="B29" s="38"/>
      <c r="C29" s="39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AR29" s="40"/>
      <c r="AS29" s="40"/>
      <c r="AT29" s="40"/>
      <c r="AU29" s="40"/>
      <c r="AV29" s="27"/>
    </row>
    <row r="30" spans="1:48" ht="17" customHeight="1">
      <c r="A30" s="37"/>
      <c r="B30" s="41"/>
      <c r="C30" s="39"/>
      <c r="AA30" s="42"/>
      <c r="AB30" s="114" t="s">
        <v>55</v>
      </c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43"/>
      <c r="AT30" s="44"/>
      <c r="AV30" s="27"/>
    </row>
    <row r="31" spans="1:48" ht="17" customHeight="1">
      <c r="A31" s="37"/>
      <c r="B31" s="45"/>
      <c r="C31" s="39"/>
      <c r="AA31" s="46"/>
      <c r="AB31" s="47" t="s">
        <v>56</v>
      </c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8"/>
      <c r="AV31" s="27"/>
    </row>
    <row r="32" spans="1:48" ht="17" customHeight="1">
      <c r="A32" s="37"/>
      <c r="B32" s="41"/>
      <c r="C32" s="28"/>
      <c r="W32" s="45"/>
      <c r="X32" s="45"/>
      <c r="Y32" s="45"/>
      <c r="Z32" s="45"/>
      <c r="AA32" s="49"/>
      <c r="AB32" s="47" t="s">
        <v>57</v>
      </c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50"/>
      <c r="AV32" s="27"/>
    </row>
    <row r="33" spans="1:48" ht="19.5" customHeight="1">
      <c r="A33" s="37"/>
      <c r="B33" s="51"/>
      <c r="C33" s="39"/>
      <c r="V33" s="45"/>
      <c r="W33" s="45"/>
      <c r="X33" s="45"/>
      <c r="Y33" s="45"/>
      <c r="Z33" s="45"/>
      <c r="AA33" s="49"/>
      <c r="AT33" s="50"/>
      <c r="AV33" s="27"/>
    </row>
    <row r="34" spans="1:48" ht="19.5" customHeight="1">
      <c r="A34" s="52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45"/>
      <c r="W34" s="45"/>
      <c r="X34" s="45"/>
      <c r="Y34" s="45"/>
      <c r="Z34" s="45"/>
      <c r="AA34" s="49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50"/>
      <c r="AV34" s="27"/>
    </row>
    <row r="35" spans="1:48" ht="19.5" customHeight="1">
      <c r="A35" s="52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45"/>
      <c r="W35" s="45"/>
      <c r="X35" s="45"/>
      <c r="Y35" s="45"/>
      <c r="Z35" s="45"/>
      <c r="AA35" s="49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50"/>
      <c r="AV35" s="27"/>
    </row>
    <row r="36" spans="1:48" ht="19.5" customHeight="1">
      <c r="A36" s="52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45"/>
      <c r="W36" s="45"/>
      <c r="X36" s="45"/>
      <c r="Y36" s="45"/>
      <c r="Z36" s="45"/>
      <c r="AA36" s="49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50"/>
      <c r="AV36" s="27"/>
    </row>
    <row r="37" spans="1:48" ht="19.5" customHeight="1">
      <c r="A37" s="52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45"/>
      <c r="W37" s="45"/>
      <c r="X37" s="45"/>
      <c r="Y37" s="45"/>
      <c r="Z37" s="45"/>
      <c r="AA37" s="49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50"/>
      <c r="AV37" s="27"/>
    </row>
    <row r="38" spans="1:48" ht="19.5" customHeight="1">
      <c r="A38" s="52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45"/>
      <c r="W38" s="45"/>
      <c r="X38" s="45"/>
      <c r="Y38" s="45"/>
      <c r="Z38" s="45"/>
      <c r="AA38" s="49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50"/>
      <c r="AV38" s="27"/>
    </row>
    <row r="39" spans="1:48" ht="19.5" customHeight="1">
      <c r="A39" s="52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47"/>
      <c r="W39" s="47"/>
      <c r="X39" s="47"/>
      <c r="Y39" s="47"/>
      <c r="Z39" s="47"/>
      <c r="AA39" s="54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55"/>
      <c r="AV39" s="27"/>
    </row>
    <row r="40" spans="1:48" ht="12.65" customHeight="1">
      <c r="A40" s="52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3"/>
      <c r="U40" s="53"/>
      <c r="AA40" s="46"/>
      <c r="AT40" s="48"/>
      <c r="AV40" s="27"/>
    </row>
    <row r="41" spans="1:48" ht="23.5" customHeight="1">
      <c r="A41" s="37"/>
      <c r="B41" s="115" t="s">
        <v>58</v>
      </c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AA41" s="46"/>
      <c r="AT41" s="48"/>
      <c r="AV41" s="27"/>
    </row>
    <row r="42" spans="1:48" ht="23.5" customHeight="1" thickBot="1">
      <c r="A42" s="37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AA42" s="57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9"/>
      <c r="AV42" s="27"/>
    </row>
    <row r="43" spans="1:48" ht="6.65" customHeight="1">
      <c r="A43" s="60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3"/>
    </row>
  </sheetData>
  <sheetProtection algorithmName="SHA-512" hashValue="poql3SceYr4Jj39q0Bhk8FfajsiRMxTMWOjruzFOTc5pUtEkcYGkb+hrpVeUALM25z22q6+GXEc5R8DKBSIMIg==" saltValue="7bUIN02D4YQP/HpL8sxSMA==" spinCount="100000" sheet="1" objects="1" scenarios="1"/>
  <mergeCells count="6">
    <mergeCell ref="A1:AV1"/>
    <mergeCell ref="AI4:AR4"/>
    <mergeCell ref="AI9:AR9"/>
    <mergeCell ref="AB30:AR30"/>
    <mergeCell ref="B41:S42"/>
    <mergeCell ref="H17:O17"/>
  </mergeCells>
  <phoneticPr fontId="1"/>
  <hyperlinks>
    <hyperlink ref="H17" r:id="rId1" xr:uid="{3F8612DD-F09A-4D08-A0F0-2C41CEF5A7E7}"/>
  </hyperlinks>
  <pageMargins left="0.27083333333333331" right="0.15972222222222221" top="0.31944444444444442" bottom="0.22222222222222221" header="0.3" footer="0.3"/>
  <pageSetup paperSize="9" orientation="portrait" horizontalDpi="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C595D-DAF9-442C-BCB9-9E2DE3C02B32}">
  <dimension ref="A1:J31"/>
  <sheetViews>
    <sheetView showGridLines="0" view="pageLayout" zoomScaleNormal="100" workbookViewId="0">
      <selection activeCell="D5" sqref="D5:G5"/>
    </sheetView>
  </sheetViews>
  <sheetFormatPr defaultColWidth="8.58203125" defaultRowHeight="13"/>
  <cols>
    <col min="1" max="1" width="2" style="4" customWidth="1"/>
    <col min="2" max="2" width="15" style="4" bestFit="1" customWidth="1"/>
    <col min="3" max="3" width="12.33203125" style="4" customWidth="1"/>
    <col min="4" max="4" width="4.5" style="4" customWidth="1"/>
    <col min="5" max="5" width="4.08203125" style="4" customWidth="1"/>
    <col min="6" max="6" width="9.75" style="4" customWidth="1"/>
    <col min="7" max="7" width="16.83203125" style="4" customWidth="1"/>
    <col min="8" max="8" width="8.58203125" style="4"/>
    <col min="9" max="9" width="9.83203125" style="4" customWidth="1"/>
    <col min="10" max="10" width="2.1640625" style="4" customWidth="1"/>
    <col min="11" max="16384" width="8.58203125" style="4"/>
  </cols>
  <sheetData>
    <row r="1" spans="1:10">
      <c r="A1" s="72"/>
      <c r="B1" s="73"/>
      <c r="C1" s="73"/>
      <c r="D1" s="73"/>
      <c r="E1" s="73"/>
      <c r="F1" s="73"/>
      <c r="G1" s="73"/>
      <c r="H1" s="73"/>
      <c r="I1" s="73"/>
      <c r="J1" s="74"/>
    </row>
    <row r="2" spans="1:10" ht="19">
      <c r="A2" s="75"/>
      <c r="B2" s="64" t="s">
        <v>20</v>
      </c>
      <c r="C2" s="64"/>
      <c r="D2" s="64"/>
      <c r="E2" s="64"/>
      <c r="F2" s="64"/>
      <c r="G2" s="64"/>
      <c r="H2" s="64"/>
      <c r="I2" s="64"/>
      <c r="J2" s="76"/>
    </row>
    <row r="3" spans="1:10" ht="14">
      <c r="A3" s="75"/>
      <c r="D3" s="65"/>
      <c r="E3" s="65"/>
      <c r="F3" s="65"/>
      <c r="G3" s="65"/>
      <c r="H3" s="66"/>
      <c r="I3" s="66"/>
      <c r="J3" s="76"/>
    </row>
    <row r="4" spans="1:10" ht="27" customHeight="1">
      <c r="A4" s="75"/>
      <c r="B4" s="134" t="s">
        <v>5</v>
      </c>
      <c r="C4" s="135"/>
      <c r="D4" s="140"/>
      <c r="E4" s="140"/>
      <c r="F4" s="140"/>
      <c r="G4" s="140"/>
      <c r="J4" s="76"/>
    </row>
    <row r="5" spans="1:10" ht="27" customHeight="1">
      <c r="A5" s="75"/>
      <c r="B5" s="136" t="s">
        <v>6</v>
      </c>
      <c r="C5" s="137"/>
      <c r="D5" s="140"/>
      <c r="E5" s="140"/>
      <c r="F5" s="140"/>
      <c r="G5" s="140"/>
      <c r="J5" s="76"/>
    </row>
    <row r="6" spans="1:10" ht="27" customHeight="1">
      <c r="A6" s="75"/>
      <c r="B6" s="138" t="s">
        <v>13</v>
      </c>
      <c r="C6" s="139"/>
      <c r="D6" s="122"/>
      <c r="E6" s="122"/>
      <c r="F6" s="122"/>
      <c r="G6" s="122"/>
      <c r="J6" s="76"/>
    </row>
    <row r="7" spans="1:10" ht="27" customHeight="1">
      <c r="A7" s="75"/>
      <c r="B7" s="119" t="s">
        <v>7</v>
      </c>
      <c r="C7" s="120"/>
      <c r="D7" s="121"/>
      <c r="E7" s="121"/>
      <c r="F7" s="121"/>
      <c r="G7" s="121"/>
      <c r="H7" s="107"/>
      <c r="I7" s="107"/>
      <c r="J7" s="76"/>
    </row>
    <row r="8" spans="1:10" ht="20.149999999999999" customHeight="1">
      <c r="A8" s="75"/>
      <c r="B8" s="67" t="s">
        <v>62</v>
      </c>
      <c r="C8" s="68"/>
      <c r="D8" s="68"/>
      <c r="E8" s="68"/>
      <c r="F8" s="68"/>
      <c r="G8" s="68"/>
      <c r="J8" s="76"/>
    </row>
    <row r="9" spans="1:10">
      <c r="A9" s="75"/>
      <c r="J9" s="76"/>
    </row>
    <row r="10" spans="1:10" ht="30" customHeight="1">
      <c r="A10" s="75"/>
      <c r="B10" s="5" t="s">
        <v>21</v>
      </c>
      <c r="C10" s="5" t="s">
        <v>9</v>
      </c>
      <c r="D10" s="6">
        <f>COUNTIF(申込!$B$20:$B$33,申込!B5)</f>
        <v>0</v>
      </c>
      <c r="E10" s="7" t="s">
        <v>10</v>
      </c>
      <c r="F10" s="69"/>
      <c r="J10" s="76"/>
    </row>
    <row r="11" spans="1:10" ht="30" customHeight="1">
      <c r="A11" s="75"/>
      <c r="B11" s="5" t="s">
        <v>22</v>
      </c>
      <c r="C11" s="5" t="s">
        <v>9</v>
      </c>
      <c r="D11" s="6">
        <f>COUNTIF(申込!$B$20:$B$33,申込!B6)</f>
        <v>0</v>
      </c>
      <c r="E11" s="7" t="s">
        <v>10</v>
      </c>
      <c r="J11" s="76"/>
    </row>
    <row r="12" spans="1:10" ht="29.5" customHeight="1">
      <c r="A12" s="75"/>
      <c r="B12" s="5" t="s">
        <v>23</v>
      </c>
      <c r="C12" s="5" t="s">
        <v>9</v>
      </c>
      <c r="D12" s="6">
        <f>COUNTIF(申込!$B$20:$B$33,申込!B7)</f>
        <v>0</v>
      </c>
      <c r="E12" s="7" t="s">
        <v>10</v>
      </c>
      <c r="J12" s="76"/>
    </row>
    <row r="13" spans="1:10" ht="29.5" customHeight="1">
      <c r="A13" s="75"/>
      <c r="B13" s="5" t="s">
        <v>24</v>
      </c>
      <c r="C13" s="5" t="s">
        <v>9</v>
      </c>
      <c r="D13" s="6">
        <f>COUNTIF(申込!$B$20:$B$33,申込!B8)</f>
        <v>0</v>
      </c>
      <c r="E13" s="7" t="s">
        <v>10</v>
      </c>
      <c r="J13" s="76"/>
    </row>
    <row r="14" spans="1:10" ht="29.5" customHeight="1">
      <c r="A14" s="75"/>
      <c r="B14" s="5" t="s">
        <v>25</v>
      </c>
      <c r="C14" s="5" t="s">
        <v>9</v>
      </c>
      <c r="D14" s="6">
        <f>COUNTIF(申込!$B$20:$B$33,申込!B9)</f>
        <v>0</v>
      </c>
      <c r="E14" s="7" t="s">
        <v>10</v>
      </c>
      <c r="J14" s="76"/>
    </row>
    <row r="15" spans="1:10" ht="29.5" customHeight="1">
      <c r="A15" s="75"/>
      <c r="B15" s="5" t="s">
        <v>26</v>
      </c>
      <c r="C15" s="5" t="s">
        <v>9</v>
      </c>
      <c r="D15" s="6">
        <f>COUNTIF(申込!$B$20:$B$33,申込!B10)</f>
        <v>0</v>
      </c>
      <c r="E15" s="7" t="s">
        <v>10</v>
      </c>
      <c r="J15" s="76"/>
    </row>
    <row r="16" spans="1:10" ht="29.5" customHeight="1">
      <c r="A16" s="75"/>
      <c r="B16" s="5" t="s">
        <v>27</v>
      </c>
      <c r="C16" s="5" t="s">
        <v>9</v>
      </c>
      <c r="D16" s="6">
        <f>COUNTIF(申込!$B$20:$B$33,申込!B11)</f>
        <v>0</v>
      </c>
      <c r="E16" s="7" t="s">
        <v>10</v>
      </c>
      <c r="J16" s="76"/>
    </row>
    <row r="17" spans="1:10" ht="29.5" customHeight="1" thickBot="1">
      <c r="A17" s="75"/>
      <c r="B17" s="5" t="s">
        <v>28</v>
      </c>
      <c r="C17" s="5" t="s">
        <v>9</v>
      </c>
      <c r="D17" s="6">
        <f>COUNTIF(申込!$B$20:$B$33,申込!B12)</f>
        <v>0</v>
      </c>
      <c r="E17" s="7" t="s">
        <v>10</v>
      </c>
      <c r="J17" s="76"/>
    </row>
    <row r="18" spans="1:10" ht="29.5" customHeight="1">
      <c r="A18" s="75"/>
      <c r="B18" s="14">
        <f>D5</f>
        <v>0</v>
      </c>
      <c r="C18" s="8" t="s">
        <v>11</v>
      </c>
      <c r="D18" s="6">
        <f>SUM(D10:D17)</f>
        <v>0</v>
      </c>
      <c r="E18" s="7" t="s">
        <v>10</v>
      </c>
      <c r="G18" s="125" t="s">
        <v>15</v>
      </c>
      <c r="H18" s="126"/>
      <c r="I18" s="127"/>
      <c r="J18" s="76"/>
    </row>
    <row r="19" spans="1:10" ht="29.5" customHeight="1" thickBot="1">
      <c r="A19" s="75"/>
      <c r="B19" s="70"/>
      <c r="G19" s="128"/>
      <c r="H19" s="129"/>
      <c r="I19" s="130"/>
      <c r="J19" s="76"/>
    </row>
    <row r="20" spans="1:10" ht="17" thickBot="1">
      <c r="A20" s="75"/>
      <c r="B20" s="15">
        <f>D5</f>
        <v>0</v>
      </c>
      <c r="C20" s="9" t="s">
        <v>12</v>
      </c>
      <c r="D20" s="123">
        <f>D18*1000</f>
        <v>0</v>
      </c>
      <c r="E20" s="124"/>
      <c r="G20" s="128"/>
      <c r="H20" s="129"/>
      <c r="I20" s="130"/>
      <c r="J20" s="76"/>
    </row>
    <row r="21" spans="1:10" ht="28" customHeight="1" thickBot="1">
      <c r="A21" s="75"/>
      <c r="F21" s="71"/>
      <c r="G21" s="131"/>
      <c r="H21" s="132"/>
      <c r="I21" s="133"/>
      <c r="J21" s="76"/>
    </row>
    <row r="22" spans="1:10" ht="13.5" thickBot="1">
      <c r="A22" s="75"/>
      <c r="J22" s="76"/>
    </row>
    <row r="23" spans="1:10" ht="14.5" thickBot="1">
      <c r="A23" s="75"/>
      <c r="C23" s="10" t="s">
        <v>14</v>
      </c>
      <c r="D23" s="11"/>
      <c r="E23" s="11"/>
      <c r="F23" s="11"/>
      <c r="G23" s="12"/>
      <c r="J23" s="76"/>
    </row>
    <row r="24" spans="1:10">
      <c r="A24" s="75"/>
      <c r="J24" s="76"/>
    </row>
    <row r="25" spans="1:10">
      <c r="A25" s="75"/>
      <c r="J25" s="76"/>
    </row>
    <row r="26" spans="1:10">
      <c r="A26" s="75"/>
      <c r="J26" s="76"/>
    </row>
    <row r="27" spans="1:10">
      <c r="A27" s="75"/>
      <c r="J27" s="76"/>
    </row>
    <row r="28" spans="1:10">
      <c r="A28" s="75"/>
      <c r="J28" s="76"/>
    </row>
    <row r="29" spans="1:10">
      <c r="A29" s="75"/>
      <c r="J29" s="76"/>
    </row>
    <row r="30" spans="1:10">
      <c r="A30" s="75"/>
      <c r="J30" s="76"/>
    </row>
    <row r="31" spans="1:10">
      <c r="A31" s="77"/>
      <c r="B31" s="78"/>
      <c r="C31" s="78"/>
      <c r="D31" s="78"/>
      <c r="E31" s="78"/>
      <c r="F31" s="78"/>
      <c r="G31" s="78"/>
      <c r="H31" s="78"/>
      <c r="I31" s="78"/>
      <c r="J31" s="79"/>
    </row>
  </sheetData>
  <sheetProtection algorithmName="SHA-512" hashValue="A/e3VJ4AcUpM79l3N3+oex45AhI4A0EXmhV/VBbOX/0tsE1erOf6ljY/z2pH/MDJaZQKQkLduSLhXZvUMTwkYA==" saltValue="Cidx+eU1FuP/rFKiOsBvTw==" spinCount="100000" sheet="1" objects="1" scenarios="1"/>
  <protectedRanges>
    <protectedRange sqref="C7" name="範囲3"/>
    <protectedRange sqref="E6:F6 E7:F7" name="範囲2"/>
    <protectedRange sqref="E4:G5" name="範囲1"/>
  </protectedRanges>
  <mergeCells count="10">
    <mergeCell ref="B4:C4"/>
    <mergeCell ref="B5:C5"/>
    <mergeCell ref="B6:C6"/>
    <mergeCell ref="D4:G4"/>
    <mergeCell ref="D5:G5"/>
    <mergeCell ref="B7:C7"/>
    <mergeCell ref="D7:G7"/>
    <mergeCell ref="D6:G6"/>
    <mergeCell ref="D20:E20"/>
    <mergeCell ref="G18:I21"/>
  </mergeCells>
  <phoneticPr fontId="1"/>
  <pageMargins left="0.49305555555555558" right="0.39583333333333331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96D43-ECE8-4E69-8F5A-A87C62971DB2}">
  <dimension ref="B1:G44"/>
  <sheetViews>
    <sheetView showGridLines="0" view="pageLayout" topLeftCell="A25" zoomScaleNormal="100" workbookViewId="0">
      <selection activeCell="D14" sqref="D14"/>
    </sheetView>
  </sheetViews>
  <sheetFormatPr defaultColWidth="8.58203125" defaultRowHeight="13"/>
  <cols>
    <col min="1" max="1" width="1.08203125" style="1" customWidth="1"/>
    <col min="2" max="2" width="8" style="2" customWidth="1"/>
    <col min="3" max="3" width="21.08203125" style="1" customWidth="1"/>
    <col min="4" max="4" width="17.75" style="1" customWidth="1"/>
    <col min="5" max="5" width="6.08203125" style="1" customWidth="1"/>
    <col min="6" max="6" width="32.83203125" style="1" customWidth="1"/>
    <col min="7" max="7" width="2" style="1" customWidth="1"/>
    <col min="8" max="16384" width="8.58203125" style="1"/>
  </cols>
  <sheetData>
    <row r="1" spans="2:7">
      <c r="B1" s="80"/>
      <c r="C1" s="81"/>
      <c r="D1" s="81"/>
      <c r="E1" s="81"/>
      <c r="F1" s="81"/>
      <c r="G1" s="82"/>
    </row>
    <row r="2" spans="2:7" ht="25.5">
      <c r="B2" s="83" t="s">
        <v>8</v>
      </c>
      <c r="C2" s="84"/>
      <c r="D2" s="85"/>
      <c r="E2" s="85"/>
      <c r="F2" s="85"/>
      <c r="G2" s="86"/>
    </row>
    <row r="3" spans="2:7" ht="9" customHeight="1">
      <c r="B3" s="87"/>
      <c r="C3" s="88"/>
      <c r="D3" s="89"/>
      <c r="E3" s="89"/>
      <c r="F3" s="85"/>
      <c r="G3" s="86"/>
    </row>
    <row r="4" spans="2:7" ht="14.15" customHeight="1">
      <c r="B4" s="90" t="s">
        <v>16</v>
      </c>
      <c r="G4" s="86"/>
    </row>
    <row r="5" spans="2:7" s="16" customFormat="1" ht="16.5" customHeight="1">
      <c r="B5" s="91" t="s">
        <v>29</v>
      </c>
      <c r="C5" s="145" t="s">
        <v>63</v>
      </c>
      <c r="D5" s="145"/>
      <c r="F5" s="92"/>
      <c r="G5" s="93"/>
    </row>
    <row r="6" spans="2:7" s="16" customFormat="1" ht="16.5" customHeight="1">
      <c r="B6" s="91" t="s">
        <v>30</v>
      </c>
      <c r="C6" s="145" t="s">
        <v>64</v>
      </c>
      <c r="D6" s="145"/>
      <c r="F6" s="92"/>
      <c r="G6" s="93"/>
    </row>
    <row r="7" spans="2:7" s="16" customFormat="1" ht="16.5" customHeight="1">
      <c r="B7" s="91" t="s">
        <v>31</v>
      </c>
      <c r="C7" s="145" t="s">
        <v>65</v>
      </c>
      <c r="D7" s="145"/>
      <c r="F7" s="92"/>
      <c r="G7" s="93"/>
    </row>
    <row r="8" spans="2:7" s="16" customFormat="1" ht="16.5" customHeight="1">
      <c r="B8" s="91" t="s">
        <v>32</v>
      </c>
      <c r="C8" s="145" t="s">
        <v>66</v>
      </c>
      <c r="D8" s="145"/>
      <c r="F8" s="92"/>
      <c r="G8" s="93"/>
    </row>
    <row r="9" spans="2:7" s="16" customFormat="1" ht="16.5" customHeight="1">
      <c r="B9" s="94" t="s">
        <v>33</v>
      </c>
      <c r="C9" s="146" t="s">
        <v>67</v>
      </c>
      <c r="D9" s="146"/>
      <c r="F9" s="92"/>
      <c r="G9" s="93"/>
    </row>
    <row r="10" spans="2:7" s="16" customFormat="1" ht="16.5" customHeight="1">
      <c r="B10" s="94" t="s">
        <v>34</v>
      </c>
      <c r="C10" s="146" t="s">
        <v>68</v>
      </c>
      <c r="D10" s="146"/>
      <c r="F10" s="92"/>
      <c r="G10" s="93"/>
    </row>
    <row r="11" spans="2:7" s="16" customFormat="1" ht="16.5" customHeight="1">
      <c r="B11" s="94" t="s">
        <v>35</v>
      </c>
      <c r="C11" s="146" t="s">
        <v>69</v>
      </c>
      <c r="D11" s="146"/>
      <c r="F11" s="92"/>
      <c r="G11" s="93"/>
    </row>
    <row r="12" spans="2:7" s="16" customFormat="1" ht="16.5" customHeight="1">
      <c r="B12" s="94" t="s">
        <v>36</v>
      </c>
      <c r="C12" s="146" t="s">
        <v>70</v>
      </c>
      <c r="D12" s="146"/>
      <c r="F12" s="92"/>
      <c r="G12" s="93"/>
    </row>
    <row r="13" spans="2:7" s="16" customFormat="1" ht="16.5" customHeight="1" thickBot="1">
      <c r="B13" s="95"/>
      <c r="C13" s="96"/>
      <c r="F13" s="92"/>
      <c r="G13" s="93"/>
    </row>
    <row r="14" spans="2:7" ht="28" customHeight="1" thickBot="1">
      <c r="B14" s="97"/>
      <c r="C14" s="17" t="s">
        <v>37</v>
      </c>
      <c r="D14" s="17">
        <f>チーム情報!D5</f>
        <v>0</v>
      </c>
      <c r="E14" s="98"/>
      <c r="G14" s="86"/>
    </row>
    <row r="15" spans="2:7" ht="14.15" customHeight="1">
      <c r="B15" s="97"/>
      <c r="C15" s="141" t="s">
        <v>2</v>
      </c>
      <c r="D15" s="142"/>
      <c r="G15" s="86"/>
    </row>
    <row r="16" spans="2:7" ht="14.15" customHeight="1" thickBot="1">
      <c r="B16" s="97"/>
      <c r="C16" s="143"/>
      <c r="D16" s="144"/>
      <c r="G16" s="86"/>
    </row>
    <row r="17" spans="2:7" ht="14.15" customHeight="1">
      <c r="B17" s="97"/>
      <c r="C17" s="99"/>
      <c r="D17" s="99"/>
      <c r="G17" s="86"/>
    </row>
    <row r="18" spans="2:7" s="2" customFormat="1">
      <c r="B18" s="100" t="s">
        <v>17</v>
      </c>
      <c r="C18" s="3" t="s">
        <v>0</v>
      </c>
      <c r="D18" s="3" t="s">
        <v>1</v>
      </c>
      <c r="E18" s="3" t="s">
        <v>18</v>
      </c>
      <c r="F18" s="3" t="s">
        <v>72</v>
      </c>
      <c r="G18" s="101"/>
    </row>
    <row r="19" spans="2:7" s="2" customFormat="1" ht="14">
      <c r="B19" s="102" t="s">
        <v>32</v>
      </c>
      <c r="C19" s="18" t="s">
        <v>3</v>
      </c>
      <c r="D19" s="18" t="s">
        <v>4</v>
      </c>
      <c r="E19" s="18" t="s">
        <v>19</v>
      </c>
      <c r="F19" s="19" t="s">
        <v>71</v>
      </c>
      <c r="G19" s="101"/>
    </row>
    <row r="20" spans="2:7" ht="19.5" customHeight="1">
      <c r="B20" s="103"/>
      <c r="C20" s="13"/>
      <c r="D20" s="13"/>
      <c r="E20" s="13"/>
      <c r="F20" s="13"/>
      <c r="G20" s="86"/>
    </row>
    <row r="21" spans="2:7" ht="19.5" customHeight="1">
      <c r="B21" s="103"/>
      <c r="C21" s="13"/>
      <c r="D21" s="13"/>
      <c r="E21" s="13"/>
      <c r="F21" s="13"/>
      <c r="G21" s="86"/>
    </row>
    <row r="22" spans="2:7" ht="19.5" customHeight="1">
      <c r="B22" s="103"/>
      <c r="C22" s="13"/>
      <c r="D22" s="13"/>
      <c r="E22" s="13"/>
      <c r="F22" s="13"/>
      <c r="G22" s="86"/>
    </row>
    <row r="23" spans="2:7" ht="19.5" customHeight="1">
      <c r="B23" s="103"/>
      <c r="C23" s="13"/>
      <c r="D23" s="13"/>
      <c r="E23" s="13"/>
      <c r="F23" s="13"/>
      <c r="G23" s="86"/>
    </row>
    <row r="24" spans="2:7" ht="19.5" customHeight="1">
      <c r="B24" s="103"/>
      <c r="C24" s="13"/>
      <c r="D24" s="13"/>
      <c r="E24" s="13"/>
      <c r="F24" s="13"/>
      <c r="G24" s="86"/>
    </row>
    <row r="25" spans="2:7" ht="19.5" customHeight="1">
      <c r="B25" s="103"/>
      <c r="C25" s="13"/>
      <c r="D25" s="13"/>
      <c r="E25" s="13"/>
      <c r="F25" s="13"/>
      <c r="G25" s="86"/>
    </row>
    <row r="26" spans="2:7" ht="19.5" customHeight="1">
      <c r="B26" s="103"/>
      <c r="C26" s="13"/>
      <c r="D26" s="13"/>
      <c r="E26" s="13"/>
      <c r="F26" s="13"/>
      <c r="G26" s="86"/>
    </row>
    <row r="27" spans="2:7" ht="19.5" customHeight="1">
      <c r="B27" s="103"/>
      <c r="C27" s="13"/>
      <c r="D27" s="13"/>
      <c r="E27" s="13"/>
      <c r="F27" s="13"/>
      <c r="G27" s="86"/>
    </row>
    <row r="28" spans="2:7" ht="19.5" customHeight="1">
      <c r="B28" s="103"/>
      <c r="C28" s="13"/>
      <c r="D28" s="13"/>
      <c r="E28" s="13"/>
      <c r="F28" s="13"/>
      <c r="G28" s="86"/>
    </row>
    <row r="29" spans="2:7" ht="19.5" customHeight="1">
      <c r="B29" s="103"/>
      <c r="C29" s="13"/>
      <c r="D29" s="13"/>
      <c r="E29" s="13"/>
      <c r="F29" s="13"/>
      <c r="G29" s="86"/>
    </row>
    <row r="30" spans="2:7" ht="19.5" customHeight="1">
      <c r="B30" s="103"/>
      <c r="C30" s="13"/>
      <c r="D30" s="13"/>
      <c r="E30" s="13"/>
      <c r="F30" s="13"/>
      <c r="G30" s="86"/>
    </row>
    <row r="31" spans="2:7" ht="19.5" customHeight="1">
      <c r="B31" s="103"/>
      <c r="C31" s="13"/>
      <c r="D31" s="13"/>
      <c r="E31" s="13"/>
      <c r="F31" s="13"/>
      <c r="G31" s="86"/>
    </row>
    <row r="32" spans="2:7" ht="19.5" customHeight="1">
      <c r="B32" s="103"/>
      <c r="C32" s="13"/>
      <c r="D32" s="13"/>
      <c r="E32" s="13"/>
      <c r="F32" s="13"/>
      <c r="G32" s="86"/>
    </row>
    <row r="33" spans="2:7" ht="19.5" customHeight="1">
      <c r="B33" s="103"/>
      <c r="C33" s="13"/>
      <c r="D33" s="13"/>
      <c r="E33" s="13"/>
      <c r="F33" s="13"/>
      <c r="G33" s="86"/>
    </row>
    <row r="34" spans="2:7">
      <c r="B34" s="97"/>
      <c r="G34" s="86"/>
    </row>
    <row r="35" spans="2:7">
      <c r="B35" s="97"/>
      <c r="G35" s="86"/>
    </row>
    <row r="36" spans="2:7">
      <c r="B36" s="97"/>
      <c r="G36" s="86"/>
    </row>
    <row r="37" spans="2:7">
      <c r="B37" s="97"/>
      <c r="G37" s="86"/>
    </row>
    <row r="38" spans="2:7">
      <c r="B38" s="97"/>
      <c r="G38" s="86"/>
    </row>
    <row r="39" spans="2:7">
      <c r="B39" s="97"/>
      <c r="G39" s="86"/>
    </row>
    <row r="40" spans="2:7">
      <c r="B40" s="97"/>
      <c r="G40" s="86"/>
    </row>
    <row r="41" spans="2:7">
      <c r="B41" s="97"/>
      <c r="G41" s="86"/>
    </row>
    <row r="42" spans="2:7">
      <c r="B42" s="97"/>
      <c r="G42" s="86"/>
    </row>
    <row r="43" spans="2:7">
      <c r="B43" s="97"/>
      <c r="G43" s="86"/>
    </row>
    <row r="44" spans="2:7">
      <c r="B44" s="104"/>
      <c r="C44" s="105"/>
      <c r="D44" s="105"/>
      <c r="E44" s="105"/>
      <c r="F44" s="105"/>
      <c r="G44" s="106"/>
    </row>
  </sheetData>
  <sheetProtection algorithmName="SHA-512" hashValue="8PTa9mpmR5xYhVOQo94XQ5iR1mDTBSS2YG8zz+7fE5js33lk/2lz4yAo51jzQ2TP/45ijeHLXL3pw+0vZh9uPA==" saltValue="u0BWzScLNM4N2laHnOLGDQ==" spinCount="100000" sheet="1" objects="1" scenarios="1"/>
  <protectedRanges>
    <protectedRange sqref="B20:F33" name="範囲1"/>
  </protectedRanges>
  <mergeCells count="9">
    <mergeCell ref="C15:D16"/>
    <mergeCell ref="C5:D5"/>
    <mergeCell ref="C6:D6"/>
    <mergeCell ref="C7:D7"/>
    <mergeCell ref="C8:D8"/>
    <mergeCell ref="C9:D9"/>
    <mergeCell ref="C10:D10"/>
    <mergeCell ref="C11:D11"/>
    <mergeCell ref="C12:D12"/>
  </mergeCells>
  <phoneticPr fontId="1"/>
  <conditionalFormatting sqref="C14:E14">
    <cfRule type="cellIs" dxfId="0" priority="2" operator="equal">
      <formula>0</formula>
    </cfRule>
  </conditionalFormatting>
  <dataValidations disablePrompts="1" count="4">
    <dataValidation type="list" allowBlank="1" showInputMessage="1" showErrorMessage="1" sqref="B21:B33" xr:uid="{6AB2E6C7-7539-435B-A522-D9917A1D0E76}">
      <formula1>$B$5:$B$12</formula1>
    </dataValidation>
    <dataValidation type="list" allowBlank="1" showInputMessage="1" showErrorMessage="1" sqref="B19:B20" xr:uid="{F8BE0E16-6517-4745-987C-43EF498E2769}">
      <formula1>$B$5:$B$13</formula1>
    </dataValidation>
    <dataValidation type="list" allowBlank="1" showInputMessage="1" showErrorMessage="1" sqref="E20:E33" xr:uid="{F021A16F-C17B-4804-8F65-59375CD63B52}">
      <formula1>"6年,5年,4年,3年,2年,1年,未就学,　,"</formula1>
    </dataValidation>
    <dataValidation type="list" allowBlank="1" showInputMessage="1" showErrorMessage="1" sqref="F19:F33" xr:uid="{89C0231C-C5F2-4881-962E-E4D4F30A6266}">
      <formula1>"デビュー戦です。,デビュー戦ではないです,"</formula1>
    </dataValidation>
  </dataValidations>
  <pageMargins left="0.21527777777777779" right="0.2638888888888889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要項等</vt:lpstr>
      <vt:lpstr>チーム情報</vt:lpstr>
      <vt:lpstr>申込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岡村力</dc:creator>
  <cp:lastModifiedBy>岡村 力</cp:lastModifiedBy>
  <dcterms:created xsi:type="dcterms:W3CDTF">2023-05-22T01:19:07Z</dcterms:created>
  <dcterms:modified xsi:type="dcterms:W3CDTF">2023-08-16T04:03:01Z</dcterms:modified>
</cp:coreProperties>
</file>